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8" documentId="120_S{2AC9BD13-BADA-5192-A53E-5A8FF88502F6}" xr6:coauthVersionLast="47" xr6:coauthVersionMax="47" xr10:uidLastSave="{FF546772-FE60-492F-BAC2-7AEAA04AD30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<sst xmlns="http://schemas.openxmlformats.org/spreadsheetml/2006/main" count="181583" uniqueCount="39206">
  <si>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</si>
  <si>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</si>
  <si>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</si>
  <si>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</si>
  <si>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</si>
  <si>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</si>
  <si>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</si>
  <si>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</si>
  <si>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</si>
  <si>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</si>
  <si>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</si>
  <si>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</si>
  <si>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</si>
  <si>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</si>
  <si>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</si>
  <si>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</si>
  <si>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</si>
  <si>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</si>
  <si>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</si>
  <si>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</si>
  <si>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</si>
  <si>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</si>
  <si>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</si>
  <si>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</si>
  <si>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</si>
  <si>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</si>
  <si>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</si>
  <si>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</si>
  <si>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</si>
  <si>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</si>
  <si>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</si>
  <si>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</si>
  <si>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</si>
  <si>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</si>
  <si>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</si>
  <si>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</si>
  <si>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</si>
  <si>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</si>
  <si>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</si>
  <si>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</si>
  <si>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</si>
  <si>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</si>
  <si>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</si>
  <si>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</si>
  <si>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</si>
  <si>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</si>
  <si>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</si>
  <si>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</si>
  <si>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</si>
  <si>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</si>
  <si>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</si>
  <si>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</si>
  <si>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</si>
  <si>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</si>
  <si>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</si>
  <si>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</si>
  <si>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</si>
  <si>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</si>
  <si>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</si>
  <si>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</si>
  <si>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</si>
  <si>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</si>
  <si>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</si>
  <si>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</si>
  <si>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</si>
  <si>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</si>
  <si>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</si>
  <si>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</si>
  <si>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</si>
  <si>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</si>
  <si>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</si>
  <si>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</si>
  <si>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</si>
  <si>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</si>
  <si>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</si>
  <si>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</si>
  <si>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</si>
  <si>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</si>
  <si>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</si>
  <si>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</si>
  <si>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</si>
  <si>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</si>
  <si>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</si>
  <si>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</si>
  <si>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</si>
  <si>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</si>
  <si>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</si>
  <si>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</si>
  <si>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</si>
  <si>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</si>
  <si>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</si>
  <si>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</si>
  <si>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</si>
  <si>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</si>
  <si>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</si>
  <si>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</si>
  <si>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</si>
  <si>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</si>
  <si>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</si>
  <si>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</si>
  <si>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</si>
  <si>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</si>
  <si>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</si>
  <si>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</si>
  <si>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</si>
  <si>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</si>
  <si>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</si>
  <si>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</si>
  <si>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</si>
  <si>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</si>
  <si>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</si>
  <si>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</si>
  <si>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</si>
  <si>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</si>
  <si>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</si>
  <si>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</si>
  <si>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</si>
  <si>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</si>
  <si>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</si>
  <si>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</si>
  <si>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</si>
  <si>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</si>
  <si>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</si>
  <si>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</si>
  <si>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</si>
  <si>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</si>
  <si>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</si>
  <si>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</si>
  <si>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</si>
  <si>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</si>
  <si>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</si>
  <si>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</si>
  <si>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</si>
  <si>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</si>
  <si>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</si>
  <si>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</si>
  <si>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</si>
  <si>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</si>
  <si>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</si>
  <si>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</si>
  <si>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</si>
  <si>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</si>
  <si>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</si>
  <si>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</si>
  <si>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</si>
  <si>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</si>
  <si>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</si>
  <si>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</si>
  <si>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</si>
  <si>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</si>
  <si>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</si>
  <si>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</si>
  <si>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</si>
  <si>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</si>
  <si>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</si>
  <si>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</si>
  <si>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</si>
  <si>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</si>
  <si>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</si>
  <si>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</si>
  <si>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</si>
  <si>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</si>
  <si>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</si>
  <si>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</si>
  <si>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</si>
  <si>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</si>
  <si>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</si>
  <si>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</si>
  <si>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</si>
  <si>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</si>
  <si>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</si>
  <si>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</si>
  <si>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</si>
  <si>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</si>
  <si>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</si>
  <si>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</si>
  <si>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</si>
  <si>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</si>
  <si>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</si>
  <si>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</si>
  <si>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</si>
  <si>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</si>
  <si>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</si>
  <si>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</si>
  <si>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</si>
  <si>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</si>
  <si>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</si>
  <si>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</si>
  <si>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</si>
  <si>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</si>
  <si>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</si>
  <si>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</si>
  <si>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</si>
  <si>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</si>
  <si>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</si>
  <si>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</si>
  <si>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</si>
  <si>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</si>
  <si>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</si>
  <si>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</si>
  <si>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</si>
  <si>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</si>
  <si>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</si>
  <si>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</si>
  <si>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</si>
  <si>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</si>
  <si>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</si>
  <si>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</si>
  <si>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</si>
  <si>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</si>
  <si>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</si>
  <si>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</si>
  <si>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</si>
  <si>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</si>
  <si>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</si>
  <si>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</si>
  <si>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</si>
  <si>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</si>
  <si>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</si>
  <si>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</si>
  <si>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</si>
  <si>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</si>
  <si>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</si>
  <si>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</si>
  <si>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</si>
  <si>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</si>
  <si>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</si>
  <si>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</si>
  <si>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</si>
  <si>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</si>
  <si>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</si>
  <si>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</si>
  <si>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</si>
  <si>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</si>
  <si>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</si>
  <si>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</si>
  <si>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</si>
  <si>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</si>
  <si>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</si>
  <si>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</si>
  <si>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</si>
  <si>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</si>
  <si>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</si>
  <si>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</si>
  <si>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</si>
  <si>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</si>
  <si>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</si>
  <si>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</si>
  <si>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</si>
  <si>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</si>
  <si>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</si>
  <si>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</si>
  <si>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</si>
  <si>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</si>
  <si>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</si>
  <si>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</si>
  <si>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</si>
  <si>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</si>
  <si>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</si>
  <si>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</si>
  <si>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</si>
  <si>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</si>
  <si>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</si>
  <si>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</si>
  <si>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</si>
  <si>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</si>
  <si>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</si>
  <si>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</si>
  <si>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</si>
  <si>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</si>
  <si>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</si>
  <si>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</si>
  <si>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</si>
  <si>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</si>
  <si>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</si>
  <si>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</si>
  <si>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</si>
  <si>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</si>
  <si>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</si>
  <si>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</si>
  <si>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</si>
  <si>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</si>
  <si>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</si>
  <si>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</si>
  <si>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</si>
  <si>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</si>
  <si>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</si>
  <si>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</si>
  <si>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</si>
  <si>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</si>
  <si>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</si>
  <si>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</si>
  <si>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</si>
  <si>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</si>
  <si>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</si>
  <si>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</si>
  <si>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</si>
  <si>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</si>
  <si>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</si>
  <si>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</si>
  <si>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</si>
  <si>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</si>
  <si>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</si>
  <si>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</si>
  <si>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</si>
  <si>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</si>
  <si>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</si>
  <si>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</si>
  <si>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</si>
  <si>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</si>
  <si>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</si>
  <si>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</si>
  <si>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</si>
  <si>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</si>
  <si>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</si>
  <si>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</si>
  <si>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</si>
  <si>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</si>
  <si>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</si>
  <si>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</si>
  <si>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</si>
  <si>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</si>
  <si>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</si>
  <si>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</si>
  <si>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</si>
  <si>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</si>
  <si>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</si>
  <si>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</si>
  <si>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</si>
  <si>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</si>
  <si>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</si>
  <si>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</si>
  <si>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</si>
  <si>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</si>
  <si>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</si>
  <si>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</si>
  <si>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</si>
  <si>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</si>
  <si>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</si>
  <si>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</si>
  <si>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</si>
  <si>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</si>
  <si>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</si>
  <si>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</si>
  <si>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</si>
  <si>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</si>
  <si>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</si>
  <si>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</si>
  <si>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</si>
  <si>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</si>
  <si>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</si>
  <si>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</si>
  <si>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</si>
  <si>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</si>
  <si>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</si>
  <si>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</si>
  <si>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</si>
  <si>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</si>
  <si>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</si>
  <si>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</si>
  <si>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</si>
  <si>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</si>
  <si>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</si>
  <si>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</si>
  <si>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</si>
  <si>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</si>
  <si>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</si>
  <si>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</si>
  <si>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</si>
  <si>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</si>
  <si>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</si>
  <si>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</si>
  <si>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</si>
  <si>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</si>
  <si>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</si>
  <si>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</si>
  <si>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</si>
  <si>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</si>
  <si>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</si>
  <si>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</si>
  <si>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</si>
  <si>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</si>
  <si>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</si>
  <si>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</si>
  <si>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</si>
  <si>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</si>
  <si>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</si>
  <si>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</si>
  <si>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</si>
  <si>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</si>
  <si>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</si>
  <si>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</si>
  <si>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</si>
  <si>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</si>
  <si>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</si>
  <si>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</si>
  <si>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</si>
  <si>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</si>
  <si>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</si>
  <si>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</si>
  <si>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</si>
  <si>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</si>
  <si>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</si>
  <si>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</si>
  <si>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</si>
  <si>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</si>
  <si>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</si>
  <si>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</si>
  <si>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</si>
  <si>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</si>
  <si>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</si>
  <si>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</si>
  <si>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</si>
  <si>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</si>
  <si>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</si>
  <si>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</si>
  <si>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</si>
  <si>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</si>
  <si>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</si>
  <si>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</si>
  <si>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</si>
  <si>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</si>
  <si>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</si>
  <si>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</si>
  <si>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</si>
  <si>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</si>
  <si>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</si>
  <si>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</si>
  <si>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</si>
  <si>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</si>
  <si>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</si>
  <si>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</si>
  <si>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</si>
  <si>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</si>
  <si>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</si>
  <si>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</si>
  <si>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</si>
  <si>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</si>
  <si>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</si>
  <si>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</si>
  <si>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</si>
  <si>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</si>
  <si>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</si>
  <si>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</si>
  <si>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</si>
  <si>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</si>
  <si>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</si>
  <si>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</si>
  <si>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</si>
  <si>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</si>
  <si>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</si>
  <si>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</si>
  <si>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</si>
  <si>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</si>
  <si>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</si>
  <si>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</si>
  <si>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</si>
  <si>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</si>
  <si>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</si>
  <si>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</si>
  <si>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</si>
  <si>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</si>
  <si>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</si>
  <si>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</si>
  <si>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</si>
  <si>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</si>
  <si>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</si>
  <si>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</si>
  <si>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</si>
  <si>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</si>
  <si>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</si>
  <si>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</si>
  <si>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</si>
  <si>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</si>
  <si>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</si>
  <si>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</si>
  <si>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</si>
  <si>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</si>
  <si>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</si>
  <si>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</si>
  <si>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</si>
  <si>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</si>
  <si>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</si>
  <si>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</si>
  <si>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</si>
  <si>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</si>
  <si>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</si>
  <si>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</si>
  <si>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</si>
  <si>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</si>
  <si>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</si>
  <si>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</si>
  <si>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</si>
  <si>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</si>
  <si>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</si>
  <si>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</si>
  <si>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</si>
  <si>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</si>
  <si>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</si>
  <si>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</si>
  <si>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</si>
  <si>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</si>
  <si>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</si>
  <si>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</si>
  <si>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</si>
  <si>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</si>
  <si>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</si>
  <si>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</si>
  <si>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</si>
  <si>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</si>
  <si>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</si>
  <si>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</si>
  <si>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</si>
  <si>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</si>
  <si>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</si>
  <si>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</si>
  <si>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</si>
  <si>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</si>
  <si>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</si>
  <si>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</si>
  <si>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</si>
  <si>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</si>
  <si>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</si>
  <si>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</si>
  <si>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</si>
  <si>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</si>
  <si>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</si>
  <si>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</si>
  <si>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</si>
  <si>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</si>
  <si>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</si>
  <si>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</si>
  <si>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</si>
  <si>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</si>
  <si>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</si>
  <si>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</si>
  <si>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</si>
  <si>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</si>
  <si>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</si>
  <si>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</si>
  <si>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</si>
  <si>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</si>
  <si>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</si>
  <si>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</si>
  <si>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</si>
  <si>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</si>
  <si>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</si>
  <si>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</si>
  <si>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</si>
  <si>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</si>
  <si>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</si>
  <si>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</si>
  <si>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</si>
  <si>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</si>
  <si>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</si>
  <si>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</si>
  <si>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</si>
  <si>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</si>
  <si>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</si>
  <si>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</si>
  <si>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</si>
  <si>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</si>
  <si>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</si>
  <si>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</si>
  <si>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</si>
  <si>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</si>
  <si>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</si>
  <si>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</si>
  <si>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</si>
  <si>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</si>
  <si>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</si>
  <si>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</si>
  <si>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</si>
  <si>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</si>
  <si>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</si>
  <si>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</si>
  <si>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</si>
  <si>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</si>
  <si>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</si>
  <si>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</si>
  <si>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</si>
  <si>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</si>
  <si>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</si>
  <si>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</si>
  <si>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</si>
  <si>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</si>
  <si>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</si>
  <si>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</si>
  <si>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</si>
  <si>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</si>
  <si>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</si>
  <si>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</si>
  <si>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</si>
  <si>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</si>
  <si>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</si>
  <si>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</si>
  <si>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</si>
  <si>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</si>
  <si>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</si>
  <si>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</si>
  <si>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</si>
  <si>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</si>
  <si>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</si>
  <si>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</si>
  <si>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</si>
  <si>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</si>
  <si>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</si>
  <si>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</si>
  <si>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</si>
  <si>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</si>
  <si>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</si>
  <si>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</si>
  <si>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</si>
  <si>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</si>
  <si>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</si>
  <si>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</si>
  <si>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</si>
  <si>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</si>
  <si>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</si>
  <si>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</si>
  <si>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</si>
  <si>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</si>
  <si>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</si>
  <si>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</si>
  <si>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</si>
  <si>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</si>
  <si>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</si>
  <si>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</si>
  <si>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</si>
  <si>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</si>
  <si>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</si>
  <si>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</si>
  <si>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</si>
  <si>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</si>
  <si>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</si>
  <si>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</si>
  <si>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</si>
  <si>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</si>
  <si>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</si>
  <si>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</si>
  <si>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</si>
  <si>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</si>
  <si>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</si>
  <si>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</si>
  <si>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</si>
  <si>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</si>
  <si>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</si>
  <si>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</si>
  <si>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</si>
  <si>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</si>
  <si>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</si>
  <si>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</si>
  <si>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</si>
  <si>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</si>
  <si>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</si>
  <si>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</si>
  <si>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</si>
  <si>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</si>
  <si>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</si>
  <si>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</si>
  <si>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</si>
  <si>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</si>
  <si>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</si>
  <si>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</si>
  <si>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</si>
  <si>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</si>
  <si>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</si>
  <si>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</si>
  <si>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</si>
  <si>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</si>
  <si>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</si>
  <si>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</si>
  <si>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</si>
  <si>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</si>
  <si>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</si>
  <si>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</si>
  <si>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</si>
  <si>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</si>
  <si>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</si>
  <si>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</si>
  <si>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</si>
  <si>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</si>
  <si>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</si>
  <si>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</si>
  <si>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</si>
  <si>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</si>
  <si>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</si>
  <si>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</si>
  <si>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</si>
  <si>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</si>
  <si>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</si>
  <si>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</si>
  <si>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</si>
  <si>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</si>
  <si>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</si>
  <si>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</si>
  <si>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</si>
  <si>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</si>
  <si>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</si>
  <si>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</si>
  <si>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</si>
  <si>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</si>
  <si>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</si>
  <si>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</si>
  <si>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</si>
  <si>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</si>
  <si>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</si>
  <si>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</si>
  <si>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</si>
  <si>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</si>
  <si>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</si>
  <si>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</si>
  <si>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</si>
  <si>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</si>
  <si>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</si>
  <si>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</si>
  <si>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</si>
  <si>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</si>
  <si>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</si>
  <si>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</si>
  <si>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</si>
  <si>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</si>
  <si>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</si>
  <si>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</si>
  <si>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</si>
  <si>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</si>
  <si>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</si>
  <si>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</si>
  <si>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</si>
  <si>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</si>
  <si>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</si>
  <si>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</si>
  <si>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</si>
  <si>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</si>
  <si>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</si>
  <si>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</si>
  <si>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</si>
  <si>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</si>
  <si>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</si>
  <si>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</si>
  <si>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</si>
  <si>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</si>
  <si>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</si>
  <si>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</si>
  <si>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</si>
  <si>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</si>
  <si>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</si>
  <si>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</si>
  <si>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</si>
  <si>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</si>
  <si>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</si>
  <si>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</si>
  <si>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</si>
  <si>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</si>
  <si>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</si>
  <si>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</si>
  <si>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</si>
  <si>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</si>
  <si>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</si>
  <si>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</si>
  <si>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</si>
  <si>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</si>
  <si>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</si>
  <si>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</si>
  <si>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</si>
  <si>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</si>
  <si>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</si>
  <si>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</si>
  <si>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</si>
  <si>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</si>
  <si>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</si>
  <si>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</si>
  <si>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</si>
  <si>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</si>
  <si>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</si>
  <si>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</si>
  <si>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</si>
  <si>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</si>
  <si>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</si>
  <si>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</si>
  <si>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</si>
  <si>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</si>
  <si>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</si>
  <si>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</si>
  <si>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</si>
  <si>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</si>
  <si>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</si>
  <si>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</si>
  <si>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</si>
  <si>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</si>
  <si>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</si>
  <si>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</si>
  <si>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</si>
  <si>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</si>
  <si>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</si>
  <si>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</si>
  <si>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</si>
  <si>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</si>
  <si>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</si>
  <si>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</si>
  <si>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</si>
  <si>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</si>
  <si>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</si>
  <si>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</si>
  <si>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</si>
  <si>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</si>
  <si>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</si>
  <si>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</si>
  <si>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</si>
  <si>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</si>
  <si>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</si>
  <si>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</si>
  <si>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</si>
  <si>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</si>
  <si>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</si>
  <si>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</si>
  <si>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</si>
  <si>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</si>
  <si>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</si>
  <si>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</si>
  <si>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</si>
  <si>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</si>
  <si>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</si>
  <si>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</si>
  <si>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</si>
  <si>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</si>
  <si>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</si>
  <si>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</si>
  <si>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</si>
  <si>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</si>
  <si>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</si>
  <si>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</si>
  <si>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</si>
  <si>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</si>
  <si>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</si>
  <si>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</si>
  <si>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</si>
  <si>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</si>
  <si>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</si>
  <si>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</si>
  <si>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</si>
  <si>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</si>
  <si>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</si>
  <si>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</si>
  <si>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</si>
  <si>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</si>
  <si>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</si>
  <si>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</si>
  <si>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</si>
  <si>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</si>
  <si>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</si>
  <si>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</si>
  <si>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</si>
  <si>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</si>
  <si>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</si>
  <si>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</si>
  <si>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</si>
  <si>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</si>
  <si>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</si>
  <si>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</si>
  <si>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</si>
  <si>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</si>
  <si>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</si>
  <si>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</si>
  <si>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</si>
  <si>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</si>
  <si>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</si>
  <si>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</si>
  <si>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</si>
  <si>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</si>
  <si>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</si>
  <si>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</si>
  <si>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</si>
  <si>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</si>
  <si>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</si>
  <si>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</si>
  <si>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</si>
  <si>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</si>
  <si>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</si>
  <si>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</si>
  <si>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</si>
  <si>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</si>
  <si>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</si>
  <si>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</si>
  <si>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</si>
  <si>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</si>
  <si>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</si>
  <si>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</si>
  <si>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</si>
  <si>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</si>
  <si>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</si>
  <si>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</si>
  <si>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</si>
  <si>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</si>
  <si>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</si>
  <si>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</si>
  <si>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</si>
  <si>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</si>
  <si>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</si>
  <si>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</si>
  <si>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</si>
  <si>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</si>
  <si>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</si>
  <si>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</si>
  <si>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</si>
  <si>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</si>
  <si>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</si>
  <si>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</si>
  <si>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</si>
  <si>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</si>
  <si>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</si>
  <si>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</si>
  <si>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</si>
  <si>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</si>
  <si>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</si>
  <si>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</si>
  <si>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</si>
  <si>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</si>
  <si>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</si>
  <si>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</si>
  <si>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</si>
  <si>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</si>
  <si>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</si>
  <si>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</si>
  <si>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</si>
  <si>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</si>
  <si>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</si>
  <si>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</si>
  <si>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</si>
  <si>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</si>
  <si>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</si>
  <si>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</si>
  <si>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</si>
  <si>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</si>
  <si>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</si>
  <si>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</si>
  <si>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</si>
  <si>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</si>
  <si>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</si>
  <si>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</si>
  <si>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</si>
  <si>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</si>
  <si>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</si>
  <si>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</si>
  <si>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</si>
  <si>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</si>
  <si>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</si>
  <si>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</si>
  <si>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</si>
  <si>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</si>
  <si>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</si>
  <si>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</si>
  <si>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</si>
  <si>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</si>
  <si>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</si>
  <si>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</si>
  <si>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</si>
  <si>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</si>
  <si>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</si>
  <si>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</si>
  <si>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</si>
  <si>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</si>
  <si>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</si>
  <si>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</si>
  <si>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</si>
  <si>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</si>
  <si>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</si>
  <si>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</si>
  <si>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</si>
  <si>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</si>
  <si>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</si>
  <si>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</si>
  <si>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</si>
  <si>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</si>
  <si>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</si>
  <si>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</si>
  <si>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</si>
  <si>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</si>
  <si>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</si>
  <si>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</si>
  <si>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</si>
  <si>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</si>
  <si>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</si>
  <si>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</si>
  <si>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</si>
  <si>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</si>
  <si>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</si>
  <si>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</si>
  <si>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</si>
  <si>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</si>
  <si>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</si>
  <si>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</si>
  <si>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</si>
  <si>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</si>
  <si>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</si>
  <si>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</si>
  <si>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</si>
  <si>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</si>
  <si>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</si>
  <si>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</si>
  <si>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</si>
  <si>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</si>
  <si>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</si>
  <si>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</si>
  <si>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</si>
  <si>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</si>
  <si>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</si>
  <si>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</si>
  <si>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</si>
  <si>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</si>
  <si>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</si>
  <si>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</si>
  <si>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</si>
  <si>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</si>
  <si>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</si>
  <si>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</si>
  <si>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</si>
  <si>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</si>
  <si>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</si>
  <si>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</si>
  <si>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</si>
  <si>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</si>
  <si>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</si>
  <si>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</si>
  <si>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</si>
  <si>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</si>
  <si>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</si>
  <si>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</si>
  <si>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</si>
  <si>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</si>
  <si>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</si>
  <si>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</si>
  <si>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</si>
  <si>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</si>
  <si>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</si>
  <si>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</si>
  <si>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</si>
  <si>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</si>
  <si>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</si>
  <si>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</si>
  <si>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</si>
  <si>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</si>
  <si>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</si>
  <si>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</si>
  <si>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</si>
  <si>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</si>
  <si>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</si>
  <si>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</si>
  <si>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</si>
  <si>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</si>
  <si>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</si>
  <si>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</si>
  <si>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</si>
  <si>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</si>
  <si>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</si>
  <si>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</si>
  <si>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</si>
  <si>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</si>
  <si>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</si>
  <si>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</si>
  <si>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</si>
  <si>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</si>
  <si>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</si>
  <si>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</si>
  <si>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</si>
  <si>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</si>
  <si>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</si>
  <si>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</si>
  <si>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</si>
  <si>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</si>
  <si>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</si>
  <si>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</si>
  <si>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</si>
  <si>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</si>
  <si>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</si>
  <si>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</si>
  <si>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</si>
  <si>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</si>
  <si>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</si>
  <si>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</si>
  <si>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</si>
  <si>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</si>
  <si>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</si>
  <si>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</si>
  <si>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</si>
  <si>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</si>
  <si>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</si>
  <si>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</si>
  <si>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</si>
  <si>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</si>
  <si>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</si>
  <si>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</si>
  <si>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</si>
  <si>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</si>
  <si>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</si>
  <si>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</si>
  <si>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</si>
  <si>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</si>
  <si>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</si>
  <si>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</si>
  <si>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</si>
  <si>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</si>
  <si>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</si>
  <si>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</si>
  <si>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</si>
  <si>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</si>
  <si>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</si>
  <si>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</si>
  <si>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</si>
  <si>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</si>
  <si>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</si>
  <si>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</si>
  <si>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</si>
  <si>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</si>
  <si>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</si>
  <si>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</si>
  <si>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</si>
  <si>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</si>
  <si>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</si>
  <si>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</si>
  <si>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</si>
  <si>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</si>
  <si>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</si>
  <si>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</si>
  <si>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</si>
  <si>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</si>
  <si>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</si>
  <si>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</si>
  <si>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</si>
  <si>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</si>
  <si>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</si>
  <si>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</si>
  <si>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</si>
  <si>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</si>
  <si>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</si>
  <si>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</si>
  <si>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</si>
  <si>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</si>
  <si>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</si>
  <si>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</si>
  <si>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</si>
  <si>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</si>
  <si>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</si>
  <si>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</si>
  <si>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</si>
  <si>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</si>
  <si>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</si>
  <si>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</si>
  <si>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</si>
  <si>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</si>
  <si>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</si>
  <si>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</si>
  <si>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</si>
  <si>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</si>
  <si>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</si>
  <si>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</si>
  <si>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</si>
  <si>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</si>
  <si>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</si>
  <si>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</si>
  <si>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</si>
  <si>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</si>
  <si>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</si>
  <si>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</si>
  <si>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</si>
  <si>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</si>
  <si>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</si>
  <si>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</si>
  <si>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</si>
  <si>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</si>
  <si>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</si>
  <si>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</si>
  <si>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</si>
  <si>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</si>
  <si>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</si>
  <si>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</si>
  <si>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</si>
  <si>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</si>
  <si>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</si>
  <si>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</si>
  <si>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</si>
  <si>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</si>
  <si>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</si>
  <si>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</si>
  <si>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</si>
  <si>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</si>
  <si>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</si>
  <si>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</si>
  <si>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</si>
  <si>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</si>
  <si>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</si>
  <si>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</si>
  <si>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</si>
  <si>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</si>
  <si>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</si>
  <si>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</si>
  <si>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</si>
  <si>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</si>
  <si>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</si>
  <si>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</si>
  <si>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</si>
  <si>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</si>
  <si>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</si>
  <si>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</si>
  <si>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</si>
  <si>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</si>
  <si>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</si>
  <si>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</si>
  <si>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</si>
  <si>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</si>
  <si>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</si>
  <si>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</si>
  <si>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</si>
  <si>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</si>
  <si>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</si>
  <si>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</si>
  <si>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</si>
  <si>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</si>
  <si>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</si>
  <si>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</si>
  <si>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</si>
  <si>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</si>
  <si>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</si>
  <si>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</si>
  <si>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</si>
  <si>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</si>
  <si>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</si>
  <si>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</si>
  <si>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</si>
  <si>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</si>
  <si>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</si>
  <si>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</si>
  <si>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</si>
  <si>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</si>
  <si>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</si>
  <si>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</si>
  <si>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</si>
  <si>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</si>
  <si>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</si>
  <si>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</si>
  <si>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</si>
  <si>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</si>
  <si>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</si>
  <si>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</si>
  <si>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</si>
  <si>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</si>
  <si>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</si>
  <si>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</si>
  <si>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</si>
  <si>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</si>
  <si>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</si>
  <si>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</si>
  <si>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</si>
  <si>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</si>
  <si>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</si>
  <si>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</si>
  <si>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</si>
  <si>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</si>
  <si>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</si>
  <si>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</si>
  <si>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</si>
  <si>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</si>
  <si>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</si>
  <si>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</si>
  <si>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</si>
  <si>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</si>
  <si>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</si>
  <si>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</si>
  <si>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</si>
  <si>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</si>
  <si>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</si>
  <si>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</si>
  <si>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</si>
  <si>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</si>
  <si>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</si>
  <si>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</si>
  <si>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</si>
  <si>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</si>
  <si>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</si>
  <si>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</si>
  <si>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</si>
  <si>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</si>
  <si>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</si>
  <si>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</si>
  <si>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</si>
  <si>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</si>
  <si>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</si>
  <si>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</si>
  <si>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</si>
  <si>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</si>
  <si>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</si>
  <si>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</si>
  <si>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</si>
  <si>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</si>
  <si>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</si>
  <si>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</si>
  <si>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</si>
  <si>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</si>
  <si>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</si>
  <si>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</si>
  <si>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</si>
  <si>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</si>
  <si>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</si>
  <si>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</si>
  <si>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</si>
  <si>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</si>
  <si>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</si>
  <si>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</si>
  <si>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</si>
  <si>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</si>
  <si>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</si>
  <si>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</si>
  <si>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</si>
  <si>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</si>
  <si>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</si>
  <si>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</si>
  <si>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</si>
  <si>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</si>
  <si>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</si>
  <si>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</si>
  <si>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</si>
  <si>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</si>
  <si>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</si>
  <si>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</si>
  <si>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</si>
  <si>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</si>
  <si>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</si>
  <si>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</si>
  <si>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</si>
  <si>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</si>
  <si>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</si>
  <si>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</si>
  <si>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</si>
  <si>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</si>
  <si>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</si>
  <si>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</si>
  <si>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</si>
  <si>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</si>
  <si>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</si>
  <si>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</si>
  <si>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</si>
  <si>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</si>
  <si>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</si>
  <si>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</si>
  <si>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</si>
  <si>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</si>
  <si>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</si>
  <si>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</si>
  <si>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</si>
  <si>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</si>
  <si>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</si>
  <si>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</si>
  <si>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</si>
  <si>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</si>
  <si>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</si>
  <si>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</si>
  <si>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</si>
  <si>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</si>
  <si>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</si>
  <si>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</si>
  <si>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</si>
  <si>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</si>
  <si>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</si>
  <si>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</si>
  <si>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</si>
  <si>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</si>
  <si>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</si>
  <si>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</si>
  <si>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</si>
  <si>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</si>
  <si>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</si>
  <si>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</si>
  <si>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</si>
  <si>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</si>
  <si>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</si>
  <si>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</si>
  <si>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</si>
  <si>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</si>
  <si>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</si>
  <si>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</si>
  <si>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</si>
  <si>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</si>
  <si>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</si>
  <si>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</si>
  <si>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</si>
  <si>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</si>
  <si>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</si>
  <si>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</si>
  <si>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</si>
  <si>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</si>
  <si>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</si>
  <si>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</si>
  <si>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</si>
  <si>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</si>
  <si>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</si>
  <si>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</si>
  <si>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</si>
  <si>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</si>
  <si>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</si>
  <si>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</si>
  <si>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</si>
  <si>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</si>
  <si>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</si>
  <si>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</si>
  <si>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</si>
  <si>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</si>
  <si>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</si>
  <si>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</si>
  <si>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</si>
  <si>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</si>
  <si>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</si>
  <si>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</si>
  <si>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</si>
  <si>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</si>
  <si>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</si>
  <si>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</si>
  <si>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</si>
  <si>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</si>
  <si>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</si>
  <si>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</si>
  <si>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</si>
  <si>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</si>
  <si>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</si>
  <si>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</si>
  <si>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</si>
  <si>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</si>
  <si>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</si>
  <si>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</si>
  <si>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</si>
  <si>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</si>
  <si>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</si>
  <si>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</si>
  <si>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</si>
  <si>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</si>
  <si>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</si>
  <si>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</si>
  <si>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</si>
  <si>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</si>
  <si>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</si>
  <si>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</si>
  <si>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</si>
  <si>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</si>
  <si>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</si>
  <si>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</si>
  <si>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</si>
  <si>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</si>
  <si>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</si>
  <si>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</si>
  <si>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</si>
  <si>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</si>
  <si>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</si>
  <si>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</si>
  <si>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</si>
  <si>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</si>
  <si>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</si>
  <si>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</si>
  <si>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</si>
  <si>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</si>
  <si>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</si>
  <si>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</si>
  <si>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</si>
  <si>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</si>
  <si>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</si>
  <si>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</si>
  <si>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</si>
  <si>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</si>
  <si>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</si>
  <si>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</si>
  <si>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</si>
  <si>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</si>
  <si>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</si>
  <si>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</si>
  <si>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</si>
  <si>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</si>
  <si>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</si>
  <si>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</si>
  <si>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</si>
  <si>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</si>
  <si>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</si>
  <si>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</si>
  <si>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</si>
  <si>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</si>
  <si>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</si>
  <si>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</si>
  <si>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</si>
  <si>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</si>
  <si>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</si>
  <si>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</si>
  <si>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</si>
  <si>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</si>
  <si>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</si>
  <si>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</si>
  <si>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</si>
  <si>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</si>
  <si>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</si>
  <si>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</si>
  <si>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</si>
  <si>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</si>
  <si>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</si>
  <si>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</si>
  <si>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</si>
  <si>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</si>
  <si>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</si>
  <si>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</si>
  <si>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</si>
  <si>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</si>
  <si>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</si>
  <si>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</si>
  <si>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</si>
  <si>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</si>
  <si>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</si>
  <si>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</si>
  <si>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</si>
  <si>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</si>
  <si>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</si>
  <si>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</si>
  <si>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</si>
  <si>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</si>
  <si>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</si>
  <si>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</si>
  <si>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</si>
  <si>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</si>
  <si>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</si>
  <si>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</si>
  <si>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</si>
  <si>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</si>
  <si>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</si>
  <si>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</si>
  <si>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</si>
  <si>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</si>
  <si>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</si>
  <si>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</si>
  <si>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</si>
  <si>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</si>
  <si>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</si>
  <si>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</si>
  <si>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</si>
  <si>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</si>
  <si>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</si>
  <si>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</si>
  <si>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</si>
  <si>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</si>
  <si>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</si>
  <si>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</si>
  <si>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</si>
  <si>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</si>
  <si>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</si>
  <si>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</si>
  <si>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</si>
  <si>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</si>
  <si>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</si>
  <si>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</si>
  <si>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</si>
  <si>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</si>
  <si>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</si>
  <si>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</si>
  <si>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</si>
  <si>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</si>
  <si>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</si>
  <si>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</si>
  <si>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</si>
  <si>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</si>
  <si>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</si>
  <si>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</si>
  <si>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</si>
  <si>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</si>
  <si>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</si>
  <si>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</si>
  <si>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</si>
  <si>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</si>
  <si>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</si>
  <si>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</si>
  <si>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</si>
  <si>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</si>
  <si>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</si>
  <si>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</si>
  <si>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</si>
  <si>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</si>
  <si>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</si>
  <si>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</si>
  <si>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</si>
  <si>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</si>
  <si>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</si>
  <si>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</si>
  <si>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</si>
  <si>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</si>
  <si>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</si>
  <si>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</si>
  <si>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</si>
  <si>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</si>
  <si>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</si>
  <si>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</si>
  <si>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</si>
  <si>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</si>
  <si>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</si>
  <si>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</si>
  <si>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</si>
  <si>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</si>
  <si>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</si>
  <si>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</si>
  <si>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</si>
  <si>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</si>
  <si>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</si>
  <si>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</si>
  <si>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</si>
  <si>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</si>
  <si>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</si>
  <si>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</si>
  <si>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</si>
  <si>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</si>
  <si>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</si>
  <si>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</si>
  <si>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</si>
  <si>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</si>
  <si>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</si>
  <si>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</si>
  <si>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</si>
  <si>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</si>
  <si>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</si>
  <si>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</si>
  <si>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</si>
  <si>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</si>
  <si>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</si>
  <si>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</si>
  <si>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</si>
  <si>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</si>
  <si>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</si>
  <si>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</si>
  <si>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</si>
  <si>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</si>
  <si>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</si>
  <si>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</si>
  <si>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</si>
  <si>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</si>
  <si>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</si>
  <si>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</si>
  <si>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</si>
  <si>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</si>
  <si>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</si>
  <si>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</si>
  <si>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</si>
  <si>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</si>
  <si>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</si>
  <si>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</si>
  <si>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</si>
  <si>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</si>
  <si>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</si>
  <si>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</si>
  <si>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</si>
  <si>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</si>
  <si>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</si>
  <si>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</si>
  <si>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</si>
  <si>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</si>
  <si>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</si>
  <si>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</si>
  <si>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</si>
  <si>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</si>
  <si>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</si>
  <si>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</si>
  <si>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</si>
  <si>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</si>
  <si>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</si>
  <si>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</si>
  <si>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</si>
  <si>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</si>
  <si>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</si>
  <si>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</si>
  <si>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</si>
  <si>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</si>
  <si>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</si>
  <si>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</si>
  <si>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</si>
  <si>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</si>
  <si>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</si>
  <si>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</si>
  <si>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</si>
  <si>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</si>
  <si>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</si>
  <si>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</si>
  <si>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</si>
  <si>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</si>
  <si>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</si>
  <si>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</si>
  <si>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</si>
  <si>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</si>
  <si>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</si>
  <si>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</si>
  <si>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</si>
  <si>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</si>
  <si>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</si>
  <si>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</si>
  <si>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</si>
  <si>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</si>
  <si>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</si>
  <si>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</si>
  <si>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</si>
  <si>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</si>
  <si>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</si>
  <si>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</si>
  <si>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</si>
  <si>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</si>
  <si>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</si>
  <si>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</si>
  <si>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</si>
  <si>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</si>
  <si>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</si>
  <si>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</si>
  <si>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</si>
  <si>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</si>
  <si>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</si>
  <si>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</si>
  <si>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</si>
  <si>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</si>
  <si>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</si>
  <si>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</si>
  <si>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</si>
  <si>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</si>
  <si>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</si>
  <si>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</si>
  <si>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</si>
  <si>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</si>
  <si>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</si>
  <si>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</si>
  <si>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</si>
  <si>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</si>
  <si>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</si>
  <si>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</si>
  <si>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</si>
  <si>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</si>
  <si>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</si>
  <si>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</si>
  <si>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</si>
  <si>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</si>
  <si>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</si>
  <si>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</si>
  <si>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</si>
  <si>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</si>
  <si>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</si>
  <si>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</si>
  <si>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</si>
  <si>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</si>
  <si>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</si>
  <si>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</si>
  <si>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</si>
  <si>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</si>
  <si>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</si>
  <si>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</si>
  <si>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</si>
  <si>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</si>
  <si>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</si>
  <si>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</si>
  <si>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</si>
  <si>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</si>
  <si>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</si>
  <si>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</si>
  <si>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</si>
  <si>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</si>
  <si>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</si>
  <si>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</si>
  <si>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</si>
  <si>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</si>
  <si>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</si>
  <si>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</si>
  <si>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</si>
  <si>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</si>
  <si>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</si>
  <si>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</si>
  <si>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</si>
  <si>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</si>
  <si>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</si>
  <si>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</si>
  <si>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</si>
  <si>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</si>
  <si>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</si>
  <si>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</si>
  <si>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</si>
  <si>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</si>
  <si>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</si>
  <si>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</si>
  <si>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</si>
  <si>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</si>
  <si>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</si>
  <si>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</si>
  <si>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</si>
  <si>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</si>
  <si>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</si>
  <si>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</si>
  <si>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</si>
  <si>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</si>
  <si>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</si>
  <si>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</si>
  <si>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</si>
  <si>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</si>
  <si>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</si>
  <si>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</si>
  <si>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</si>
  <si>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</si>
  <si>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</si>
  <si>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</si>
  <si>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</si>
  <si>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</si>
  <si>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</si>
  <si>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</si>
  <si>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</si>
  <si>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</si>
  <si>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</si>
  <si>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</si>
  <si>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</si>
  <si>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</si>
  <si>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</si>
  <si>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</si>
  <si>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</si>
  <si>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</si>
  <si>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</si>
  <si>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</si>
  <si>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</si>
  <si>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</si>
  <si>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</si>
  <si>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</si>
  <si>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</si>
  <si>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</si>
  <si>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</si>
  <si>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</si>
  <si>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</si>
  <si>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</si>
  <si>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</si>
  <si>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</si>
  <si>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</si>
  <si>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</si>
  <si>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</si>
  <si>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</si>
  <si>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</si>
  <si>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</si>
  <si>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</si>
  <si>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</si>
  <si>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</si>
  <si>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</si>
  <si>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</si>
  <si>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</si>
  <si>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</si>
  <si>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</si>
  <si>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</si>
  <si>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</si>
  <si>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</si>
  <si>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</si>
  <si>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</si>
  <si>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</si>
  <si>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</si>
  <si>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</si>
  <si>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</si>
  <si>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</si>
  <si>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</si>
  <si>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</si>
  <si>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</si>
  <si>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</si>
  <si>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</si>
  <si>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</si>
  <si>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</si>
  <si>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</si>
  <si>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</si>
  <si>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</si>
  <si>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</si>
  <si>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</si>
  <si>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</si>
  <si>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</si>
  <si>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</si>
  <si>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</si>
  <si>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</si>
  <si>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</si>
  <si>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</si>
  <si>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</si>
  <si>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</si>
  <si>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</si>
  <si>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</si>
  <si>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</si>
  <si>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</si>
  <si>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</si>
  <si>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</si>
  <si>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</si>
  <si>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</si>
  <si>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</si>
  <si>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</si>
  <si>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</si>
  <si>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</si>
  <si>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</si>
  <si>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</si>
  <si>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</si>
  <si>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</si>
  <si>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</si>
  <si>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</si>
  <si>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</si>
  <si>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</si>
  <si>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</si>
  <si>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</si>
  <si>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</si>
  <si>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</si>
  <si>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</si>
  <si>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</si>
  <si>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</si>
  <si>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</si>
  <si>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</si>
  <si>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</si>
  <si>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</si>
  <si>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</si>
  <si>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</si>
  <si>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</si>
  <si>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</si>
  <si>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</si>
  <si>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</si>
  <si>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</si>
  <si>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</si>
  <si>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</si>
  <si>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</si>
  <si>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</si>
  <si>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</si>
  <si>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</si>
  <si>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</si>
  <si>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</si>
  <si>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</si>
  <si>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</si>
  <si>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</si>
  <si>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</si>
  <si>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</si>
  <si>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</si>
  <si>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</si>
  <si>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</si>
  <si>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</si>
  <si>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</si>
  <si>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</si>
  <si>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</si>
  <si>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</si>
  <si>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</si>
  <si>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</si>
  <si>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</si>
  <si>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</si>
  <si>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</si>
  <si>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</si>
  <si>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</si>
  <si>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</si>
  <si>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</si>
  <si>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</si>
  <si>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</si>
  <si>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</si>
  <si>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</si>
  <si>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</si>
  <si>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</si>
  <si>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</si>
  <si>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</si>
  <si>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</si>
  <si>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</si>
  <si>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</si>
  <si>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</si>
  <si>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</si>
  <si>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</si>
  <si>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</si>
  <si>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</si>
  <si>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</si>
  <si>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</si>
  <si>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</si>
  <si>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</si>
  <si>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</si>
  <si>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</si>
  <si>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</si>
  <si>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</si>
  <si>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</si>
  <si>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</si>
  <si>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</si>
  <si>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</si>
  <si>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</si>
  <si>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</si>
  <si>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</si>
  <si>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</si>
  <si>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</si>
  <si>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</si>
  <si>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</si>
  <si>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</si>
  <si>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</si>
  <si>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</si>
  <si>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</si>
  <si>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</si>
  <si>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</si>
  <si>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</si>
  <si>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</si>
  <si>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</si>
  <si>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</si>
  <si>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</si>
  <si>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</si>
  <si>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</si>
  <si>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</si>
  <si>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</si>
  <si>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</si>
  <si>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</si>
  <si>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</si>
  <si>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</si>
  <si>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</si>
  <si>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</si>
  <si>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</si>
  <si>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</si>
  <si>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</si>
  <si>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</si>
  <si>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</si>
  <si>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</si>
  <si>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</si>
  <si>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</si>
  <si>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</si>
  <si>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</si>
  <si>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</si>
  <si>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</si>
  <si>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</si>
  <si>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</si>
  <si>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</si>
  <si>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</si>
  <si>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</si>
  <si>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</si>
  <si>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</si>
  <si>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</si>
  <si>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</si>
  <si>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</si>
  <si>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</si>
  <si>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</si>
  <si>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</si>
  <si>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</si>
  <si>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</si>
  <si>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</si>
  <si>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</si>
  <si>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</si>
  <si>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</si>
  <si>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</si>
  <si>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</si>
  <si>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</si>
  <si>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</si>
  <si>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</si>
  <si>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</si>
  <si>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</si>
  <si>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</si>
  <si>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</si>
  <si>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</si>
  <si>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</si>
  <si>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</si>
  <si>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</si>
  <si>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</si>
  <si>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</si>
  <si>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</si>
  <si>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</si>
  <si>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</si>
  <si>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</si>
  <si>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</si>
  <si>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</si>
  <si>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</si>
  <si>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</si>
  <si>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</si>
  <si>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</si>
  <si>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</si>
  <si>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</si>
  <si>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</si>
  <si>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</si>
  <si>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</si>
  <si>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</si>
  <si>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</si>
  <si>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</si>
  <si>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</si>
  <si>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</si>
  <si>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</si>
  <si>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</si>
  <si>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</si>
  <si>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</si>
  <si>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</si>
  <si>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</si>
  <si>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</si>
  <si>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</si>
  <si>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</si>
  <si>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</si>
  <si>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</si>
  <si>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</si>
  <si>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</si>
  <si>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</si>
  <si>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</si>
  <si>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</si>
  <si>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</si>
  <si>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</si>
  <si>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</si>
  <si>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</si>
  <si>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</si>
  <si>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</si>
  <si>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</si>
  <si>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</si>
  <si>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</si>
  <si>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</si>
  <si>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</si>
  <si>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</si>
  <si>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</si>
  <si>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</si>
  <si>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</si>
  <si>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</si>
  <si>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</si>
  <si>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</si>
  <si>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</si>
  <si>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</si>
  <si>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</si>
  <si>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</si>
  <si>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</si>
  <si>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</si>
  <si>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</si>
  <si>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</si>
  <si>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</si>
  <si>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</si>
  <si>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</si>
  <si>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</si>
  <si>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</si>
  <si>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</si>
  <si>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</si>
  <si>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</si>
  <si>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</si>
  <si>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</si>
  <si>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</si>
  <si>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</si>
  <si>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</si>
  <si>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</si>
  <si>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</si>
  <si>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</si>
  <si>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</si>
  <si>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</si>
  <si>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</si>
  <si>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</si>
  <si>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</si>
  <si>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</si>
  <si>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</si>
  <si>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</si>
  <si>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</si>
  <si>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</si>
  <si>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</si>
  <si>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</si>
  <si>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</si>
  <si>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</si>
  <si>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</si>
  <si>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</si>
  <si>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</si>
  <si>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</si>
  <si>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</si>
  <si>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</si>
  <si>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</si>
  <si>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</si>
  <si>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</si>
  <si>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</si>
  <si>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</si>
  <si>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</si>
  <si>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</si>
  <si>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</si>
  <si>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</si>
  <si>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</si>
  <si>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</si>
  <si>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</si>
  <si>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</si>
  <si>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</si>
  <si>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</si>
  <si>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</si>
  <si>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</si>
  <si>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</si>
  <si>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</si>
  <si>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</si>
  <si>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</si>
  <si>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</si>
  <si>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</si>
  <si>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</si>
  <si>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</si>
  <si>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</si>
  <si>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</si>
  <si>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</si>
  <si>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</si>
  <si>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</si>
  <si>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</si>
  <si>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</si>
  <si>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</si>
  <si>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</si>
  <si>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</si>
  <si>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</si>
  <si>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</si>
  <si>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</si>
  <si>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</si>
  <si>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</si>
  <si>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</si>
  <si>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</si>
  <si>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</si>
  <si>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</si>
  <si>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</si>
  <si>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</si>
  <si>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</si>
  <si>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</si>
  <si>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</si>
  <si>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</si>
  <si>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</si>
  <si>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</si>
  <si>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</si>
  <si>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</si>
  <si>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</si>
  <si>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</si>
  <si>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</si>
  <si>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</si>
  <si>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</si>
  <si>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</si>
  <si>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</si>
  <si>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</si>
  <si>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</si>
  <si>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</si>
  <si>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</si>
  <si>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</si>
  <si>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</si>
  <si>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</si>
  <si>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</si>
  <si>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</si>
  <si>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</si>
  <si>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</si>
  <si>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</si>
  <si>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</si>
  <si>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</si>
  <si>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</si>
  <si>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</si>
  <si>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</si>
  <si>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</si>
  <si>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</si>
  <si>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</si>
  <si>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</si>
  <si>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</si>
  <si>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</si>
  <si>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</si>
  <si>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</si>
  <si>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</si>
  <si>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</si>
  <si>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</si>
  <si>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</si>
  <si>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</si>
  <si>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</si>
  <si>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</si>
  <si>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</si>
  <si>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</si>
  <si>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</si>
  <si>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</si>
  <si>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</si>
  <si>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</si>
  <si>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</si>
  <si>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</si>
  <si>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</si>
  <si>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</si>
  <si>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</si>
  <si>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</si>
  <si>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</si>
  <si>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</si>
  <si>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</si>
  <si>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</si>
  <si>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</si>
  <si>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</si>
  <si>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</si>
  <si>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</si>
  <si>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</si>
  <si>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</si>
  <si>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</si>
  <si>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</si>
  <si>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</si>
  <si>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</si>
  <si>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</si>
  <si>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</si>
  <si>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</si>
  <si>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</si>
  <si>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</si>
  <si>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</si>
  <si>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</si>
  <si>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</si>
  <si>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</si>
  <si>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</si>
  <si>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</si>
  <si>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</si>
  <si>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</si>
  <si>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</si>
  <si>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</si>
  <si>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</si>
  <si>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</si>
  <si>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</si>
  <si>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</si>
  <si>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</si>
  <si>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</si>
  <si>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</si>
  <si>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</si>
  <si>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</si>
  <si>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</si>
  <si>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</si>
  <si>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</si>
  <si>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</si>
  <si>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</si>
  <si>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</si>
  <si>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</si>
  <si>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</si>
  <si>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</si>
  <si>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</si>
  <si>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</si>
  <si>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</si>
  <si>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</si>
  <si>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</si>
  <si>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</si>
  <si>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</si>
  <si>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</si>
  <si>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</si>
  <si>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</si>
  <si>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</si>
  <si>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</si>
  <si>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</si>
  <si>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</si>
  <si>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</si>
  <si>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</si>
  <si>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</si>
  <si>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</si>
  <si>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</si>
  <si>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</si>
  <si>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</si>
  <si>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</si>
  <si>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</si>
  <si>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</si>
  <si>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</si>
  <si>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</si>
  <si>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</si>
  <si>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</si>
  <si>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</si>
  <si>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</si>
  <si>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</si>
  <si>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</si>
  <si>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</si>
  <si>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</si>
  <si>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</si>
  <si>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</si>
  <si>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</si>
  <si>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</si>
  <si>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</si>
  <si>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</si>
  <si>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</si>
  <si>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</si>
  <si>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</si>
  <si>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</si>
  <si>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</si>
  <si>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</si>
  <si>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</si>
  <si>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</si>
  <si>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</si>
  <si>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</si>
  <si>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</si>
  <si>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</si>
  <si>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</si>
  <si>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</si>
  <si>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</si>
  <si>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</si>
  <si>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</si>
  <si>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</si>
  <si>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</si>
  <si>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</si>
  <si>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</si>
  <si>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</si>
  <si>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</si>
  <si>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</si>
  <si>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</si>
  <si>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</si>
  <si>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</si>
  <si>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</si>
  <si>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</si>
  <si>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</si>
  <si>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</si>
  <si>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</si>
  <si>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</si>
  <si>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</si>
  <si>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</si>
  <si>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</si>
  <si>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</si>
  <si>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</si>
  <si>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</si>
  <si>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</si>
  <si>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</si>
  <si>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</si>
  <si>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</si>
  <si>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</si>
  <si>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</si>
  <si>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</si>
  <si>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</si>
  <si>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</si>
  <si>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</si>
  <si>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</si>
  <si>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</si>
  <si>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</si>
  <si>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</si>
  <si>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</si>
  <si>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</si>
  <si>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</si>
  <si>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</si>
  <si>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</si>
  <si>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</si>
  <si>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</si>
  <si>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</si>
  <si>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</si>
  <si>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</si>
  <si>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</si>
  <si>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</si>
  <si>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</si>
  <si>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</si>
  <si>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</si>
  <si>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</si>
  <si>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</si>
  <si>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</si>
  <si>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</si>
  <si>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</si>
  <si>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</si>
  <si>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</si>
  <si>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</si>
  <si>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</si>
  <si>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</si>
  <si>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</si>
  <si>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</si>
  <si>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</si>
  <si>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</si>
  <si>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</si>
  <si>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</si>
  <si>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</si>
  <si>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</si>
  <si>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</si>
  <si>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</si>
  <si>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</si>
  <si>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</si>
  <si>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</si>
  <si>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</si>
  <si>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</si>
  <si>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</si>
  <si>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</si>
  <si>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</si>
  <si>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</si>
  <si>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</si>
  <si>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</si>
  <si>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</si>
  <si>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</si>
  <si>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</si>
  <si>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</si>
  <si>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</si>
  <si>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</si>
  <si>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</si>
  <si>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</si>
  <si>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</si>
  <si>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</si>
  <si>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</si>
  <si>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</si>
  <si>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</si>
  <si>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</si>
  <si>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</si>
  <si>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</si>
  <si>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</si>
  <si>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</si>
  <si>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</si>
  <si>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</si>
  <si>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</si>
  <si>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</si>
  <si>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</si>
  <si>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</si>
  <si>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</si>
  <si>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</si>
  <si>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</si>
  <si>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</si>
  <si>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</si>
  <si>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</si>
  <si>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</si>
  <si>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</si>
  <si>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</si>
  <si>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</si>
  <si>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</si>
  <si>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</si>
  <si>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</si>
  <si>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</si>
  <si>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</si>
  <si>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</si>
  <si>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</si>
  <si>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</si>
  <si>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</si>
  <si>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</si>
  <si>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</si>
  <si>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</si>
  <si>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</si>
  <si>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</si>
  <si>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</si>
  <si>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</si>
  <si>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</si>
  <si>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</si>
  <si>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</si>
  <si>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</si>
  <si>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</si>
  <si>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</si>
  <si>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</si>
  <si>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</si>
  <si>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</si>
  <si>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</si>
  <si>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</si>
  <si>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</si>
  <si>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</si>
  <si>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</si>
  <si>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</si>
  <si>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</si>
  <si>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</si>
  <si>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</si>
  <si>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</si>
  <si>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</si>
  <si>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</si>
  <si>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</si>
  <si>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</si>
  <si>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</si>
  <si>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</si>
  <si>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</si>
  <si>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</si>
  <si>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</si>
  <si>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</si>
  <si>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</si>
  <si>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</si>
  <si>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</si>
  <si>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</si>
  <si>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</si>
  <si>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</si>
  <si>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</si>
  <si>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</si>
  <si>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</si>
  <si>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</si>
  <si>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</si>
  <si>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</si>
  <si>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</si>
  <si>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</si>
  <si>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</si>
  <si>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</si>
  <si>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</si>
  <si>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</si>
  <si>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</si>
  <si>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</si>
  <si>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</si>
  <si>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</si>
  <si>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</si>
  <si>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</si>
  <si>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</si>
  <si>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</si>
  <si>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</si>
  <si>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</si>
  <si>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</si>
  <si>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</si>
  <si>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</si>
  <si>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</si>
  <si>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</si>
  <si>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</si>
  <si>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</si>
  <si>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</si>
  <si>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</si>
  <si>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</si>
  <si>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</si>
  <si>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</si>
  <si>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</si>
  <si>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</si>
  <si>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</si>
  <si>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</si>
  <si>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</si>
  <si>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</si>
  <si>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</si>
  <si>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</si>
  <si>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</si>
  <si>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</si>
  <si>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</si>
  <si>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</si>
  <si>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</si>
  <si>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</si>
  <si>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</si>
  <si>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</si>
  <si>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</si>
  <si>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</si>
  <si>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</si>
  <si>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</si>
  <si>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</si>
  <si>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</si>
  <si>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</si>
  <si>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</si>
  <si>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</si>
  <si>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</si>
  <si>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</si>
  <si>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</si>
  <si>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</si>
  <si>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</si>
  <si>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</si>
  <si>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</si>
  <si>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</si>
  <si>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</si>
  <si>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</si>
  <si>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</si>
  <si>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</si>
  <si>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</si>
  <si>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</si>
  <si>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</si>
  <si>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</si>
  <si>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</si>
  <si>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</si>
  <si>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</si>
  <si>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</si>
  <si>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</si>
  <si>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</si>
  <si>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</si>
  <si>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</si>
  <si>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</si>
  <si>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</si>
  <si>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</si>
  <si>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</si>
  <si>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</si>
  <si>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</si>
  <si>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</si>
  <si>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</si>
  <si>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</si>
  <si>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</si>
  <si>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</si>
  <si>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</si>
  <si>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</si>
  <si>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</si>
  <si>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</si>
  <si>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</si>
  <si>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</si>
  <si>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</si>
  <si>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</si>
  <si>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</si>
  <si>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</si>
  <si>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</si>
  <si>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</si>
  <si>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</si>
  <si>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</si>
  <si>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</si>
  <si>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</si>
  <si>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</si>
  <si>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</si>
  <si>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</si>
  <si>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</si>
  <si>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</si>
  <si>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</si>
  <si>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</si>
  <si>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</si>
  <si>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</si>
  <si>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</si>
  <si>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</si>
  <si>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</si>
  <si>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</si>
  <si>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</si>
  <si>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</si>
  <si>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</si>
  <si>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</si>
  <si>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</si>
  <si>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</si>
  <si>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</si>
  <si>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</si>
  <si>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</si>
  <si>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</si>
  <si>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</si>
  <si>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</si>
  <si>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</si>
  <si>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</si>
  <si>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</si>
  <si>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</si>
  <si>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</si>
  <si>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</si>
  <si>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</si>
  <si>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</si>
  <si>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</si>
  <si>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</si>
  <si>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</si>
  <si>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</si>
  <si>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</si>
  <si>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</si>
  <si>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</si>
  <si>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</si>
  <si>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</si>
  <si>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</si>
  <si>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</si>
  <si>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</si>
  <si>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</si>
  <si>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</si>
  <si>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</si>
  <si>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</si>
  <si>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</si>
  <si>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</si>
  <si>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</si>
  <si>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</si>
  <si>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</si>
  <si>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</si>
  <si>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</si>
  <si>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</si>
  <si>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</si>
  <si>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</si>
  <si>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</si>
  <si>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</si>
  <si>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</si>
  <si>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</si>
  <si>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</si>
  <si>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</si>
  <si>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</si>
  <si>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</si>
  <si>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</si>
  <si>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</si>
  <si>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</si>
  <si>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</si>
  <si>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</si>
  <si>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</si>
  <si>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</si>
  <si>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</si>
  <si>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</si>
  <si>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</si>
  <si>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</si>
  <si>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</si>
  <si>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</si>
  <si>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</si>
  <si>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</si>
  <si>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</si>
  <si>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</si>
  <si>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</si>
  <si>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</si>
  <si>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</si>
  <si>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</si>
  <si>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</si>
  <si>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</si>
  <si>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</si>
  <si>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</si>
  <si>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</si>
  <si>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</si>
  <si>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</si>
  <si>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</si>
  <si>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</si>
  <si>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</si>
  <si>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</si>
  <si>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</si>
  <si>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</si>
  <si>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</si>
  <si>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</si>
  <si>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</si>
  <si>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</si>
  <si>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</si>
  <si>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</si>
  <si>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</si>
  <si>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</si>
  <si>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</si>
  <si>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</si>
  <si>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</si>
  <si>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</si>
  <si>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</si>
  <si>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</si>
  <si>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</si>
  <si>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</si>
  <si>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</si>
  <si>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</si>
  <si>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</si>
  <si>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</si>
  <si>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</si>
  <si>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</si>
  <si>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</si>
  <si>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</si>
  <si>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</si>
  <si>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</si>
  <si>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</si>
  <si>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</si>
  <si>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</si>
  <si>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</si>
  <si>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</si>
  <si>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</si>
  <si>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</si>
  <si>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</si>
  <si>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</si>
  <si>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</si>
  <si>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</si>
  <si>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</si>
  <si>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</si>
  <si>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</si>
  <si>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</si>
  <si>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</si>
  <si>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</si>
  <si>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</si>
  <si>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</si>
  <si>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</si>
  <si>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</si>
  <si>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</si>
  <si>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</si>
  <si>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</si>
  <si>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</si>
  <si>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</si>
  <si>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</si>
  <si>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</si>
  <si>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</si>
  <si>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</si>
  <si>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</si>
  <si>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</si>
  <si>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</si>
  <si>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</si>
  <si>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</si>
  <si>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</si>
  <si>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</si>
  <si>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</si>
  <si>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</si>
  <si>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</si>
  <si>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</si>
  <si>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</si>
  <si>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</si>
  <si>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</si>
  <si>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</si>
  <si>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</si>
  <si>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</si>
  <si>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</si>
  <si>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</si>
  <si>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</si>
  <si>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</si>
  <si>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</si>
  <si>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</si>
  <si>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</si>
  <si>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</si>
  <si>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</si>
  <si>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</si>
  <si>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</si>
  <si>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</si>
  <si>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</si>
  <si>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</si>
  <si>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</si>
  <si>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</si>
  <si>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</si>
  <si>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</si>
  <si>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</si>
  <si>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</si>
  <si>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</si>
  <si>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</si>
  <si>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</si>
  <si>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</si>
  <si>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</si>
  <si>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</si>
  <si>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</si>
  <si>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</si>
  <si>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</si>
  <si>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</si>
  <si>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</si>
  <si>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</si>
  <si>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</si>
  <si>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</si>
  <si>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</si>
  <si>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</si>
  <si>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</si>
  <si>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</si>
  <si>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</si>
  <si>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</si>
  <si>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</si>
  <si>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</si>
  <si>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</si>
  <si>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</si>
  <si>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</si>
  <si>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</si>
  <si>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</si>
  <si>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</si>
  <si>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</si>
  <si>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</si>
  <si>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</si>
  <si>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</si>
  <si>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</si>
  <si>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</si>
  <si>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</si>
  <si>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</si>
  <si>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</si>
  <si>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</si>
  <si>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</si>
  <si>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</si>
  <si>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</si>
  <si>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</si>
  <si>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</si>
  <si>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</si>
  <si>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</si>
  <si>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</si>
  <si>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</si>
  <si>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</si>
  <si>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</si>
  <si>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</si>
  <si>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</si>
  <si>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</si>
  <si>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</si>
  <si>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</si>
  <si>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</si>
  <si>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</si>
  <si>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</si>
  <si>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</si>
  <si>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</si>
  <si>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</si>
  <si>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</si>
  <si>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</si>
  <si>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</si>
  <si>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</si>
  <si>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</si>
  <si>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</si>
  <si>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</si>
  <si>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</si>
  <si>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</si>
  <si>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</si>
  <si>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</si>
  <si>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</si>
  <si>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</si>
  <si>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</si>
  <si>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</si>
  <si>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</si>
  <si>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</si>
  <si>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</si>
  <si>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</si>
  <si>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</si>
  <si>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</si>
  <si>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</si>
  <si>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</si>
  <si>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</si>
  <si>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</si>
  <si>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</si>
  <si>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</si>
  <si>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</si>
  <si>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</si>
  <si>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</si>
  <si>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</si>
  <si>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</si>
  <si>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</si>
  <si>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</si>
  <si>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</si>
  <si>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</si>
  <si>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</si>
  <si>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</si>
  <si>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</si>
  <si>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</si>
  <si>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</si>
  <si>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</si>
  <si>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</si>
  <si>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</si>
  <si>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</si>
  <si>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</si>
  <si>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</si>
  <si>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</si>
  <si>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</si>
  <si>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</si>
  <si>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</si>
  <si>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</si>
  <si>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</si>
  <si>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</si>
  <si>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</si>
  <si>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</si>
  <si>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</si>
  <si>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</si>
  <si>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</si>
  <si>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</si>
  <si>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</si>
  <si>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</si>
  <si>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</si>
  <si>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</si>
  <si>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</si>
  <si>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</si>
  <si>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</si>
  <si>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</si>
  <si>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</si>
  <si>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</si>
  <si>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</si>
  <si>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</si>
  <si>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</si>
  <si>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</si>
  <si>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</si>
  <si>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</si>
  <si>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</si>
  <si>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</si>
  <si>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</si>
  <si>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</si>
  <si>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</si>
  <si>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</si>
  <si>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</si>
  <si>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</si>
  <si>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</si>
  <si>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</si>
  <si>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</si>
  <si>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</si>
  <si>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</si>
  <si>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</si>
  <si>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</si>
  <si>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</si>
  <si>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</si>
  <si>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</si>
  <si>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</si>
  <si>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</si>
  <si>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</si>
  <si>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</si>
  <si>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</si>
  <si>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</si>
  <si>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</si>
  <si>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</si>
  <si>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</si>
  <si>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</si>
  <si>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</si>
  <si>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</si>
  <si>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</si>
  <si>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</si>
  <si>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</si>
  <si>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</si>
  <si>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</si>
  <si>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</si>
  <si>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</si>
  <si>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</si>
  <si>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</si>
  <si>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</si>
  <si>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</si>
  <si>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</si>
  <si>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</si>
  <si>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</si>
  <si>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</si>
  <si>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</si>
  <si>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</si>
  <si>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</si>
  <si>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</si>
  <si>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</si>
  <si>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</si>
  <si>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</si>
  <si>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</si>
  <si>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</si>
  <si>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</si>
  <si>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</si>
  <si>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</si>
  <si>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</si>
  <si>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</si>
  <si>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</si>
  <si>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</si>
  <si>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</si>
  <si>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</si>
  <si>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</si>
  <si>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</si>
  <si>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</si>
  <si>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</si>
  <si>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</si>
  <si>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</si>
  <si>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</si>
  <si>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</si>
  <si>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</si>
  <si>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</si>
  <si>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</si>
  <si>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</si>
  <si>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</si>
  <si>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</si>
  <si>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</si>
  <si>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</si>
  <si>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</si>
  <si>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</si>
  <si>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</si>
  <si>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</si>
  <si>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</si>
  <si>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</si>
  <si>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</si>
  <si>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</si>
  <si>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</si>
  <si>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</si>
  <si>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</si>
  <si>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</si>
  <si>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</si>
  <si>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</si>
  <si>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</si>
  <si>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</si>
  <si>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</si>
  <si>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</si>
  <si>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</si>
  <si>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</si>
  <si>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</si>
  <si>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</si>
  <si>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</si>
  <si>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</si>
  <si>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</si>
  <si>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</si>
  <si>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</si>
  <si>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</si>
  <si>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</si>
  <si>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</si>
  <si>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</si>
  <si>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</si>
  <si>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</si>
  <si>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</si>
  <si>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</si>
  <si>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</si>
  <si>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</si>
  <si>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</si>
  <si>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</si>
  <si>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</si>
  <si>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</si>
  <si>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</si>
  <si>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</si>
  <si>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</si>
  <si>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</si>
  <si>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</si>
  <si>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</si>
  <si>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</si>
  <si>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</si>
  <si>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</si>
  <si>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</si>
  <si>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</si>
  <si>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</si>
  <si>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</si>
  <si>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</si>
  <si>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</si>
  <si>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</si>
  <si>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</si>
  <si>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</si>
  <si>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</si>
  <si>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</si>
  <si>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</si>
  <si>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</si>
  <si>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</si>
  <si>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</si>
  <si>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</si>
  <si>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</si>
  <si>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</si>
  <si>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</si>
  <si>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</si>
  <si>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</si>
  <si>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</si>
  <si>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</si>
  <si>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</si>
  <si>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</si>
  <si>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</si>
  <si>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</si>
  <si>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</si>
  <si>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</si>
  <si>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</si>
  <si>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</si>
  <si>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</si>
  <si>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</si>
  <si>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</si>
  <si>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</si>
  <si>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</si>
  <si>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</si>
  <si>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</si>
  <si>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</si>
  <si>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</si>
  <si>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</si>
  <si>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</si>
  <si>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</si>
  <si>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</si>
  <si>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</si>
  <si>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</si>
  <si>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</si>
  <si>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</si>
  <si>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</si>
  <si>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</si>
  <si>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</si>
  <si>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</si>
  <si>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</si>
  <si>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</si>
  <si>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</si>
  <si>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</si>
  <si>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</si>
  <si>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</si>
  <si>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</si>
  <si>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</si>
  <si>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</si>
  <si>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</si>
  <si>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</si>
  <si>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</si>
  <si>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</si>
  <si>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</si>
  <si>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</si>
  <si>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</si>
  <si>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</si>
  <si>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</si>
  <si>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</si>
  <si>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</si>
  <si>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</si>
  <si>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</si>
  <si>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</si>
  <si>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</si>
  <si>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</si>
  <si>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</si>
  <si>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</si>
  <si>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</si>
  <si>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</si>
  <si>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</si>
  <si>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</si>
  <si>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</si>
  <si>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</si>
  <si>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</si>
  <si>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</si>
  <si>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</si>
  <si>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</si>
  <si>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</si>
  <si>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</si>
  <si>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</si>
  <si>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</si>
  <si>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</si>
  <si>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</si>
  <si>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</si>
  <si>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</si>
  <si>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</si>
  <si>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</si>
  <si>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</si>
  <si>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</si>
  <si>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</si>
  <si>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</si>
  <si>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</si>
  <si>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</si>
  <si>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</si>
  <si>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</si>
  <si>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</si>
  <si>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</si>
  <si>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</si>
  <si>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</si>
  <si>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</si>
  <si>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</si>
  <si>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</si>
  <si>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</si>
  <si>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</si>
  <si>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</si>
  <si>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</si>
  <si>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</si>
  <si>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</si>
  <si>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</si>
  <si>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</si>
  <si>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</si>
  <si>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</si>
  <si>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</si>
  <si>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</si>
  <si>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</si>
  <si>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</si>
  <si>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</si>
  <si>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</si>
  <si>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</si>
  <si>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</si>
  <si>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</si>
  <si>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</si>
  <si>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</si>
  <si>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</si>
  <si>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</si>
  <si>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</si>
  <si>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</si>
  <si>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</si>
  <si>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</si>
  <si>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</si>
  <si>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</si>
  <si>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</si>
  <si>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</si>
  <si>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</si>
  <si>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</si>
  <si>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</si>
  <si>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</si>
  <si>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</si>
  <si>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</si>
  <si>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</si>
  <si>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</si>
  <si>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</si>
  <si>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</si>
  <si>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</si>
  <si>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</si>
  <si>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</si>
  <si>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</si>
  <si>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</si>
  <si>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</si>
  <si>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</si>
  <si>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</si>
  <si>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</si>
  <si>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</si>
  <si>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</si>
  <si>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</si>
  <si>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</si>
  <si>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</si>
  <si>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</si>
  <si>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</si>
  <si>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</si>
  <si>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</si>
  <si>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</si>
  <si>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</si>
  <si>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</si>
  <si>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</si>
  <si>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</si>
  <si>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</si>
  <si>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</si>
  <si>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</si>
  <si>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</si>
  <si>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</si>
  <si>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</si>
  <si>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</si>
  <si>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</si>
  <si>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</si>
  <si>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</si>
  <si>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</si>
  <si>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</si>
  <si>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</si>
  <si>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</si>
  <si>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</si>
  <si>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</si>
  <si>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</si>
  <si>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</si>
  <si>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</si>
  <si>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</si>
  <si>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</si>
  <si>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</si>
  <si>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</si>
  <si>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</si>
  <si>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</si>
  <si>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</si>
  <si>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</si>
  <si>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</si>
  <si>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</si>
  <si>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</si>
  <si>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</si>
  <si>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</si>
  <si>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</si>
  <si>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</si>
  <si>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</si>
  <si>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</si>
  <si>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</si>
  <si>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</si>
  <si>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</si>
  <si>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</si>
  <si>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</si>
  <si>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</si>
  <si>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</si>
  <si>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</si>
  <si>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</si>
  <si>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</si>
  <si>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</si>
  <si>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</si>
  <si>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</si>
  <si>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</si>
  <si>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</si>
  <si>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</si>
  <si>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</si>
  <si>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</si>
  <si>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</si>
  <si>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</si>
  <si>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</si>
  <si>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</si>
  <si>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</si>
  <si>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</si>
  <si>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</si>
  <si>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</si>
  <si>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</si>
  <si>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</si>
  <si>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</si>
  <si>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</si>
  <si>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</si>
  <si>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</si>
  <si>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</si>
  <si>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</si>
  <si>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</si>
  <si>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</si>
  <si>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</si>
  <si>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</si>
  <si>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</si>
  <si>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</si>
  <si>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</si>
  <si>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</si>
  <si>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</si>
  <si>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</si>
  <si>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</si>
  <si>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</si>
  <si>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</si>
  <si>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</si>
  <si>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</si>
  <si>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</si>
  <si>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</si>
  <si>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</si>
  <si>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</si>
  <si>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</si>
  <si>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</si>
  <si>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</si>
  <si>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</si>
  <si>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</si>
  <si>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</si>
  <si>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</si>
  <si>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</si>
  <si>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</si>
  <si>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</si>
  <si>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</si>
  <si>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</si>
  <si>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</si>
  <si>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</si>
  <si>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</si>
  <si>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</si>
  <si>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</si>
  <si>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</si>
  <si>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</si>
  <si>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</si>
  <si>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</si>
  <si>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</si>
  <si>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</si>
  <si>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</si>
  <si>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</si>
  <si>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</si>
  <si>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</si>
  <si>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</si>
  <si>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</si>
  <si>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</si>
  <si>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</si>
  <si>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</si>
  <si>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</si>
  <si>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</si>
  <si>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</si>
  <si>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</si>
  <si>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</si>
  <si>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</si>
  <si>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</si>
  <si>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</si>
  <si>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</si>
  <si>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</si>
  <si>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</si>
  <si>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</si>
  <si>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</si>
  <si>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</si>
  <si>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</si>
  <si>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</si>
  <si>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</si>
  <si>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</si>
  <si>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</si>
  <si>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</si>
  <si>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</si>
  <si>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</si>
  <si>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</si>
  <si>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</si>
  <si>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</si>
  <si>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</si>
  <si>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</si>
  <si>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</si>
  <si>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</si>
  <si>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</si>
  <si>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</si>
  <si>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</si>
  <si>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</si>
  <si>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</si>
  <si>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</si>
  <si>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</si>
  <si>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</si>
  <si>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</si>
  <si>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</si>
  <si>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</si>
  <si>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</si>
  <si>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</si>
  <si>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</si>
  <si>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</si>
  <si>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</si>
  <si>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</si>
  <si>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</si>
  <si>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</si>
  <si>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</si>
  <si>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</si>
  <si>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</si>
  <si>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</si>
  <si>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</si>
  <si>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</si>
  <si>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</si>
  <si>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</si>
  <si>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</si>
  <si>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</si>
  <si>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</si>
  <si>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</si>
  <si>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</si>
  <si>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</si>
  <si>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</si>
  <si>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</si>
  <si>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</si>
  <si>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</si>
  <si>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</si>
  <si>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</si>
  <si>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</si>
  <si>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</si>
  <si>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</si>
  <si>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</si>
  <si>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</si>
  <si>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</si>
  <si>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</si>
  <si>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</si>
  <si>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</si>
  <si>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</si>
  <si>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</si>
  <si>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</si>
  <si>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</si>
  <si>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</si>
  <si>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</si>
  <si>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</si>
  <si>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</si>
  <si>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</si>
  <si>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</si>
  <si>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</si>
  <si>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</si>
  <si>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</si>
  <si>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</si>
  <si>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</si>
  <si>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</si>
  <si>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</si>
  <si>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</si>
  <si>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</si>
  <si>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</si>
  <si>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</si>
  <si>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</si>
  <si>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</si>
  <si>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</si>
  <si>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</si>
  <si>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</si>
  <si>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</si>
  <si>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</si>
  <si>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</si>
  <si>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</si>
  <si>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</si>
  <si>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</si>
  <si>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</si>
  <si>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</si>
  <si>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</si>
  <si>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</si>
  <si>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</si>
  <si>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</si>
  <si>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</si>
  <si>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</si>
  <si>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</si>
  <si>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</si>
  <si>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</si>
  <si>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</si>
  <si>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</si>
  <si>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</si>
  <si>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</si>
  <si>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</si>
  <si>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</si>
  <si>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</si>
  <si>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</si>
  <si>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</si>
  <si>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</si>
  <si>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</si>
  <si>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</si>
  <si>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</si>
  <si>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</si>
  <si>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</si>
  <si>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</si>
  <si>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</si>
  <si>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</si>
  <si>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</si>
  <si>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</si>
  <si>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</si>
  <si>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</si>
  <si>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</si>
  <si>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</si>
  <si>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</si>
  <si>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</si>
  <si>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</si>
  <si>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</si>
  <si>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</si>
  <si>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</si>
  <si>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</si>
  <si>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</si>
  <si>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</si>
  <si>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</si>
  <si>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</si>
  <si>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</si>
  <si>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</si>
  <si>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</si>
  <si>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</si>
  <si>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</si>
  <si>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</si>
  <si>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</si>
  <si>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</si>
  <si>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</si>
  <si>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</si>
  <si>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</si>
  <si>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</si>
  <si>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</si>
  <si>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</si>
  <si>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</si>
  <si>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</si>
  <si>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</si>
  <si>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</si>
  <si>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</si>
  <si>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</si>
  <si>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</si>
  <si>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</si>
  <si>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</si>
  <si>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</si>
  <si>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</si>
  <si>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</si>
  <si>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</si>
  <si>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</si>
  <si>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</si>
  <si>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</si>
  <si>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</si>
  <si>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</si>
  <si>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</si>
  <si>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</si>
  <si>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</si>
  <si>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</si>
  <si>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</si>
  <si>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</si>
  <si>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</si>
  <si>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</si>
  <si>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</si>
  <si>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</si>
  <si>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</si>
  <si>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</si>
  <si>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</si>
  <si>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</si>
  <si>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</si>
  <si>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</si>
  <si>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</si>
  <si>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</si>
  <si>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</si>
  <si>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</si>
  <si>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</si>
  <si>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</si>
  <si>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</si>
  <si>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</si>
  <si>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</si>
  <si>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</si>
  <si>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</si>
  <si>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</si>
  <si>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</si>
  <si>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</si>
  <si>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</si>
  <si>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</si>
  <si>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</si>
  <si>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</si>
  <si>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</si>
  <si>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</si>
  <si>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</si>
  <si>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</si>
  <si>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</si>
  <si>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</si>
  <si>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</si>
  <si>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</si>
  <si>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</si>
  <si>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</si>
  <si>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</si>
  <si>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</si>
  <si>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</si>
  <si>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</si>
  <si>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</si>
  <si>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</si>
  <si>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</si>
  <si>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</si>
  <si>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</si>
  <si>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</si>
  <si>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</si>
  <si>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</si>
  <si>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</si>
  <si>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</si>
  <si>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</si>
  <si>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</si>
  <si>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</si>
  <si>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</si>
  <si>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</si>
  <si>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</si>
  <si>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</si>
  <si>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</si>
  <si>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</si>
  <si>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</si>
  <si>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</si>
  <si>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</si>
  <si>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</si>
  <si>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</si>
  <si>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</si>
  <si>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</si>
  <si>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</si>
  <si>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</si>
  <si>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</si>
  <si>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</si>
  <si>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</si>
  <si>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</si>
  <si>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</si>
  <si>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</si>
  <si>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</si>
  <si>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</si>
  <si>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</si>
  <si>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</si>
  <si>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</si>
  <si>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</si>
  <si>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</si>
  <si>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</si>
  <si>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</si>
  <si>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</si>
  <si>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</si>
  <si>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</si>
  <si>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</si>
  <si>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</si>
  <si>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</si>
  <si>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</si>
  <si>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</si>
  <si>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</si>
  <si>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</si>
  <si>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</si>
  <si>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</si>
  <si>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</si>
  <si>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</si>
  <si>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</si>
  <si>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</si>
  <si>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</si>
  <si>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</si>
  <si>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</si>
  <si>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</si>
  <si>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</si>
  <si>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</si>
  <si>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</si>
  <si>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</si>
  <si>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</si>
  <si>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</si>
  <si>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</si>
  <si>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</si>
  <si>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</si>
  <si>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</si>
  <si>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</si>
  <si>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</si>
  <si>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</si>
  <si>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</si>
  <si>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</si>
  <si>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</si>
  <si>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</si>
  <si>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</si>
  <si>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</si>
  <si>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</si>
  <si>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</si>
  <si>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</si>
  <si>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</si>
  <si>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</si>
  <si>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</si>
  <si>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</si>
  <si>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</si>
  <si>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</si>
  <si>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</si>
  <si>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</si>
  <si>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</si>
  <si>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</si>
  <si>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</si>
  <si>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</si>
  <si>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</si>
  <si>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</si>
  <si>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</si>
  <si>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</si>
  <si>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</si>
  <si>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</si>
  <si>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</si>
  <si>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</si>
  <si>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</si>
  <si>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</si>
  <si>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</si>
  <si>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</si>
  <si>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</si>
  <si>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</si>
  <si>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</si>
  <si>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</si>
  <si>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</si>
  <si>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</si>
  <si>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</si>
  <si>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</si>
  <si>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</si>
  <si>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</si>
  <si>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</si>
  <si>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</si>
  <si>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</si>
  <si>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</si>
  <si>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</si>
  <si>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</si>
  <si>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</si>
  <si>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</si>
  <si>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</si>
  <si>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</si>
  <si>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</si>
  <si>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</si>
  <si>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</si>
  <si>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</si>
  <si>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</si>
  <si>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</si>
  <si>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</si>
  <si>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</si>
  <si>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</si>
  <si>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</si>
  <si>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</si>
  <si>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</si>
  <si>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</si>
  <si>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</si>
  <si>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</si>
  <si>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</si>
  <si>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</si>
  <si>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</si>
  <si>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</si>
  <si>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</si>
  <si>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</si>
  <si>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</si>
  <si>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</si>
  <si>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</si>
  <si>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</si>
  <si>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</si>
  <si>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</si>
  <si>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</si>
  <si>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</si>
  <si>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</si>
  <si>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</si>
  <si>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</si>
  <si>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</si>
  <si>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</si>
  <si>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</si>
  <si>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</si>
  <si>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</si>
  <si>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</si>
  <si>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</si>
  <si>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</si>
  <si>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</si>
  <si>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</si>
  <si>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</si>
  <si>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</si>
  <si>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</si>
  <si>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</si>
  <si>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</si>
  <si>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</si>
  <si>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</si>
  <si>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</si>
  <si>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</si>
  <si>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</si>
  <si>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</si>
  <si>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</si>
  <si>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</si>
  <si>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</si>
  <si>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</si>
  <si>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</si>
  <si>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</si>
  <si>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</si>
  <si>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</si>
  <si>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</si>
  <si>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</si>
  <si>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</si>
  <si>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</si>
  <si>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</si>
  <si>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</si>
  <si>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</si>
  <si>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</si>
  <si>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</si>
  <si>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</si>
  <si>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</si>
  <si>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</si>
  <si>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</si>
  <si>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</si>
  <si>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</si>
  <si>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</si>
  <si>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</si>
  <si>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</si>
  <si>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</si>
  <si>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</si>
  <si>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</si>
  <si>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</si>
  <si>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</si>
  <si>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</si>
  <si>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</si>
  <si>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</si>
  <si>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</si>
  <si>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</si>
  <si>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</si>
  <si>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</si>
  <si>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</si>
  <si>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</si>
  <si>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</si>
  <si>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</si>
  <si>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</si>
  <si>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</si>
  <si>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</si>
  <si>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</si>
  <si>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</si>
  <si>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</si>
  <si>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</si>
  <si>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</si>
  <si>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</si>
  <si>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</si>
  <si>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</si>
  <si>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</si>
  <si>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</si>
  <si>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</si>
  <si>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</si>
  <si>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</si>
  <si>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</si>
  <si>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</si>
  <si>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</si>
  <si>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</si>
  <si>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</si>
  <si>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</si>
  <si>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</si>
  <si>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</si>
  <si>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</si>
  <si>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</si>
  <si>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</si>
  <si>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</si>
  <si>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</si>
  <si>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</si>
  <si>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</si>
  <si>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</si>
  <si>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</si>
  <si>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</si>
  <si>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</si>
  <si>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</si>
  <si>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</si>
  <si>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</si>
  <si>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</si>
  <si>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</si>
  <si>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</si>
  <si>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</si>
  <si>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</si>
  <si>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</si>
  <si>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</si>
  <si>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</si>
  <si>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</si>
  <si>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</si>
  <si>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</si>
  <si>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</si>
  <si>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</si>
  <si>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</si>
  <si>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</si>
  <si>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</si>
  <si>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</si>
  <si>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</si>
  <si>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</si>
  <si>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</si>
  <si>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</si>
  <si>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</si>
  <si>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</si>
  <si>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</si>
  <si>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</si>
  <si>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</si>
  <si>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</si>
  <si>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</si>
  <si>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</si>
  <si>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</si>
  <si>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</si>
  <si>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</si>
  <si>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</si>
  <si>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</si>
  <si>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</si>
  <si>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</si>
  <si>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</si>
  <si>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</si>
  <si>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</si>
  <si>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</si>
  <si>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</si>
  <si>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</si>
  <si>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</si>
  <si>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</si>
  <si>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</si>
  <si>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</si>
  <si>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</si>
  <si>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</si>
  <si>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</si>
  <si>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</si>
  <si>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</si>
  <si>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</si>
  <si>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</si>
  <si>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</si>
  <si>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</si>
  <si>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</si>
  <si>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</si>
  <si>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</si>
  <si>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</si>
  <si>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</si>
  <si>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</si>
  <si>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</si>
  <si>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</si>
  <si>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</si>
  <si>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</si>
  <si>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</si>
  <si>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</si>
  <si>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</si>
  <si>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</si>
  <si>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</si>
  <si>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</si>
  <si>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</si>
  <si>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</si>
  <si>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</si>
  <si>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</si>
  <si>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</si>
  <si>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</si>
  <si>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</si>
  <si>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</si>
  <si>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</si>
  <si>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</si>
  <si>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</si>
  <si>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</si>
  <si>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</si>
  <si>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</si>
  <si>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</si>
  <si>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</si>
  <si>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</si>
  <si>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</si>
  <si>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</si>
  <si>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</si>
  <si>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</si>
  <si>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</si>
  <si>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</si>
  <si>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</si>
  <si>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</si>
  <si>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</si>
  <si>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</si>
  <si>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</si>
  <si>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</si>
  <si>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</si>
  <si>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</si>
  <si>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</si>
  <si>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</si>
  <si>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</si>
  <si>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</si>
  <si>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</si>
  <si>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</si>
  <si>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</si>
  <si>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</si>
  <si>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</si>
  <si>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</si>
  <si>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</si>
  <si>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</si>
  <si>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</si>
  <si>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</si>
  <si>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</si>
  <si>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</si>
  <si>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</si>
  <si>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</si>
  <si>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</si>
  <si>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</si>
  <si>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</si>
  <si>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</si>
  <si>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</si>
  <si>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</si>
  <si>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</si>
  <si>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</si>
  <si>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</si>
  <si>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</si>
  <si>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</si>
  <si>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</si>
  <si>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</si>
  <si>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</si>
  <si>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</si>
  <si>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</si>
  <si>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</si>
  <si>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</si>
  <si>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</si>
  <si>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</si>
  <si>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</si>
  <si>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</si>
  <si>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</si>
  <si>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</si>
  <si>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</si>
  <si>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</si>
  <si>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</si>
  <si>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</si>
  <si>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</si>
  <si>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</si>
  <si>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</si>
  <si>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</si>
  <si>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</si>
  <si>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</si>
  <si>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</si>
  <si>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</si>
  <si>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</si>
  <si>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</si>
  <si>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</si>
  <si>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</si>
  <si>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</si>
  <si>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</si>
  <si>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</si>
  <si>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</si>
  <si>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</si>
  <si>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</si>
  <si>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</si>
  <si>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</si>
  <si>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</si>
  <si>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</si>
  <si>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</si>
  <si>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</si>
  <si>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</si>
  <si>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</si>
  <si>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</si>
  <si>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</si>
  <si>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</si>
  <si>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</si>
  <si>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</si>
  <si>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</si>
  <si>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</si>
  <si>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</si>
  <si>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</si>
  <si>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</si>
  <si>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</si>
  <si>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</si>
  <si>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</si>
  <si>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</si>
  <si>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</si>
  <si>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</si>
  <si>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</si>
  <si>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</si>
  <si>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</si>
  <si>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</si>
  <si>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</si>
  <si>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</si>
  <si>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</si>
  <si>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</si>
  <si>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</si>
  <si>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</si>
  <si>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</si>
  <si>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</si>
  <si>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</si>
  <si>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</si>
  <si>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</si>
  <si>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</si>
  <si>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</si>
  <si>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</si>
  <si>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</si>
  <si>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</si>
  <si>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</si>
  <si>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</si>
  <si>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</si>
  <si>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</si>
  <si>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</si>
  <si>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</si>
  <si>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</si>
  <si>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</si>
  <si>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</si>
  <si>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</si>
  <si>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</si>
  <si>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</si>
  <si>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</si>
  <si>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</si>
  <si>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</si>
  <si>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</si>
  <si>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</si>
  <si>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</si>
  <si>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</si>
  <si>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</si>
  <si>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</si>
  <si>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</si>
  <si>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</si>
  <si>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</si>
  <si>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</si>
  <si>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</si>
  <si>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</si>
  <si>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</si>
  <si>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</si>
  <si>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</si>
  <si>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</si>
  <si>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</si>
  <si>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</si>
  <si>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</si>
  <si>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</si>
  <si>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</si>
  <si>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</si>
  <si>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</si>
  <si>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</si>
  <si>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</si>
  <si>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</si>
  <si>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</si>
  <si>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</si>
  <si>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</si>
  <si>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</si>
  <si>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</si>
  <si>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</si>
  <si>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</si>
  <si>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</si>
  <si>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</si>
  <si>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</si>
  <si>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</si>
  <si>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</si>
  <si>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</si>
  <si>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</si>
  <si>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</si>
  <si>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</si>
  <si>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</si>
  <si>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</si>
  <si>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</si>
  <si>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</si>
  <si>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</si>
  <si>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</si>
  <si>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</si>
  <si>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</si>
  <si>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</si>
  <si>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</si>
  <si>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</si>
  <si>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</si>
  <si>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</si>
  <si>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</si>
  <si>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</si>
  <si>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</si>
  <si>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</si>
  <si>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</si>
  <si>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</si>
  <si>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</si>
  <si>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</si>
  <si>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</si>
  <si>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</si>
  <si>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</si>
  <si>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</si>
  <si>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</si>
  <si>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</si>
  <si>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</si>
  <si>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</si>
  <si>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</si>
  <si>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</si>
  <si>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</si>
  <si>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</si>
  <si>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</si>
  <si>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</si>
  <si>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</si>
  <si>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</si>
  <si>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</si>
  <si>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</si>
  <si>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</si>
  <si>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</si>
  <si>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</si>
  <si>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</si>
  <si>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</si>
  <si>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</si>
  <si>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</si>
  <si>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</si>
  <si>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</si>
  <si>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</si>
  <si>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</si>
  <si>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</si>
  <si>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</si>
  <si>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</si>
  <si>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</si>
  <si>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</si>
  <si>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</si>
  <si>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</si>
  <si>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</si>
  <si>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</si>
  <si>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</si>
  <si>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</si>
  <si>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</si>
  <si>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</si>
  <si>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</si>
  <si>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</si>
  <si>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</si>
  <si>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</si>
  <si>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</si>
  <si>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</si>
  <si>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</si>
  <si>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</si>
  <si>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</si>
  <si>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</si>
  <si>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</si>
  <si>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</si>
  <si>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</si>
  <si>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</si>
  <si>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</si>
  <si>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</si>
  <si>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</si>
  <si>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</si>
  <si>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</si>
  <si>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</si>
  <si>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</si>
  <si>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</si>
  <si>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</si>
  <si>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</si>
  <si>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</si>
  <si>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</si>
  <si>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</si>
  <si>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</si>
  <si>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</si>
  <si>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</si>
  <si>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</si>
  <si>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</si>
  <si>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</si>
  <si>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</si>
  <si>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</si>
  <si>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</si>
  <si>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</si>
  <si>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</si>
  <si>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</si>
  <si>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</si>
  <si>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</si>
  <si>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</si>
  <si>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</si>
  <si>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</si>
  <si>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</si>
  <si>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</si>
  <si>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</si>
  <si>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</si>
  <si>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</si>
  <si>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</si>
  <si>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</si>
  <si>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</si>
  <si>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</si>
  <si>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</si>
  <si>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</si>
  <si>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</si>
  <si>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</si>
  <si>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</si>
  <si>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</si>
  <si>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</si>
  <si>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</si>
  <si>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</si>
  <si>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</si>
  <si>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</si>
  <si>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</si>
  <si>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</si>
  <si>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</si>
  <si>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</si>
  <si>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</si>
  <si>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</si>
  <si>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</si>
  <si>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</si>
  <si>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</si>
  <si>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</si>
  <si>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</si>
  <si>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</si>
  <si>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</si>
  <si>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</si>
  <si>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</si>
  <si>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</si>
  <si>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</si>
  <si>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</si>
  <si>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</si>
  <si>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</si>
  <si>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</si>
  <si>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</si>
  <si>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</si>
  <si>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</si>
  <si>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</si>
  <si>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</si>
  <si>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</si>
  <si>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</si>
  <si>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</si>
  <si>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</si>
  <si>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</si>
  <si>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</si>
  <si>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</si>
  <si>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</si>
  <si>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</si>
  <si>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</si>
  <si>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</si>
  <si>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</si>
  <si>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</si>
  <si>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</si>
  <si>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</si>
  <si>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</si>
  <si>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</si>
  <si>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</si>
  <si>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</si>
  <si>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</si>
  <si>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</si>
  <si>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</si>
  <si>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</si>
  <si>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</si>
  <si>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</si>
  <si>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</si>
  <si>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</si>
  <si>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</si>
  <si>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</si>
  <si>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</si>
  <si>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</si>
  <si>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</si>
  <si>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</si>
  <si>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</si>
  <si>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</si>
  <si>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</si>
  <si>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</si>
  <si>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</si>
  <si>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</si>
  <si>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</si>
  <si>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</si>
  <si>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</si>
  <si>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</si>
  <si>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</si>
  <si>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</si>
  <si>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</si>
  <si>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</si>
  <si>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</si>
  <si>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</si>
  <si>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</si>
  <si>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</si>
  <si>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</si>
  <si>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</si>
  <si>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</si>
  <si>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</si>
  <si>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</si>
  <si>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</si>
  <si>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</si>
  <si>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</si>
  <si>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</si>
  <si>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</si>
  <si>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</si>
  <si>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</si>
  <si>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</si>
  <si>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</si>
  <si>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</si>
  <si>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</si>
  <si>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</si>
  <si>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</si>
  <si>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</si>
  <si>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</si>
  <si>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</si>
  <si>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</si>
  <si>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</si>
  <si>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</si>
  <si>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</si>
  <si>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</si>
  <si>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</si>
  <si>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</si>
  <si>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</si>
  <si>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</si>
  <si>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</si>
  <si>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</si>
  <si>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</si>
  <si>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</si>
  <si>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</si>
  <si>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</si>
  <si>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</si>
  <si>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</si>
  <si>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</si>
  <si>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</si>
  <si>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</si>
  <si>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</si>
  <si>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</si>
  <si>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</si>
  <si>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</si>
  <si>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</si>
  <si>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</si>
  <si>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</si>
  <si>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</si>
  <si>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</si>
  <si>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</si>
  <si>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</si>
  <si>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</si>
  <si>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</si>
  <si>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</si>
  <si>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</si>
  <si>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</si>
  <si>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</si>
  <si>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</si>
  <si>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</si>
  <si>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</si>
  <si>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</si>
  <si>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</si>
  <si>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</si>
  <si>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</si>
  <si>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</si>
  <si>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</si>
  <si>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</si>
  <si>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</si>
  <si>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</si>
  <si>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</si>
  <si>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</si>
  <si>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</si>
  <si>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</si>
  <si>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</si>
  <si>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</si>
  <si>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</si>
  <si>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</si>
  <si>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</si>
  <si>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</si>
  <si>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</si>
  <si>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</si>
  <si>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</si>
  <si>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</si>
  <si>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</si>
  <si>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</si>
  <si>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</si>
  <si>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</si>
  <si>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</si>
  <si>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</si>
  <si>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</si>
  <si>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</si>
  <si>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</si>
  <si>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</si>
  <si>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</si>
  <si>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</si>
  <si>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</si>
  <si>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</si>
  <si>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</si>
  <si>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</si>
  <si>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</si>
  <si>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</si>
  <si>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</si>
  <si>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</si>
  <si>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</si>
  <si>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</si>
  <si>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</si>
  <si>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</si>
  <si>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</si>
  <si>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</si>
  <si>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</si>
  <si>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</si>
  <si>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</si>
  <si>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</si>
  <si>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</si>
  <si>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</si>
  <si>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</si>
  <si>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</si>
  <si>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</si>
  <si>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</si>
  <si>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</si>
  <si>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</si>
  <si>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</si>
  <si>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</si>
  <si>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</si>
  <si>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</si>
  <si>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</si>
  <si>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</si>
  <si>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</si>
  <si>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</si>
  <si>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</si>
  <si>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</si>
  <si>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</si>
  <si>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</si>
  <si>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</si>
  <si>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</si>
  <si>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</si>
  <si>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</si>
  <si>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</si>
  <si>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</si>
  <si>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</si>
  <si>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</si>
  <si>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</si>
  <si>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</si>
  <si>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</si>
  <si>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</si>
  <si>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</si>
  <si>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</si>
  <si>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</si>
  <si>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</si>
  <si>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</si>
  <si>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</si>
  <si>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</si>
  <si>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</si>
  <si>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</si>
  <si>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</si>
  <si>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</si>
  <si>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</si>
  <si>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</si>
  <si>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</si>
  <si>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</si>
  <si>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</si>
  <si>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</si>
  <si>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</si>
  <si>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</si>
  <si>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</si>
  <si>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</si>
  <si>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</si>
  <si>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</si>
  <si>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</si>
  <si>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</si>
  <si>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</si>
  <si>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</si>
  <si>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</si>
  <si>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</si>
  <si>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</si>
  <si>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</si>
  <si>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</si>
  <si>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</si>
  <si>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</si>
  <si>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</si>
  <si>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</si>
  <si>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</si>
  <si>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</si>
  <si>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</si>
  <si>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</si>
  <si>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</si>
  <si>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</si>
  <si>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</si>
  <si>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</si>
  <si>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</si>
  <si>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</si>
  <si>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</si>
  <si>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</si>
  <si>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</si>
  <si>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</si>
  <si>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</si>
  <si>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</si>
  <si>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</si>
  <si>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</si>
  <si>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</si>
  <si>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</si>
  <si>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</si>
  <si>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</si>
  <si>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</si>
  <si>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</si>
  <si>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</si>
  <si>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</si>
  <si>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</si>
  <si>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</si>
  <si>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</si>
  <si>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</si>
  <si>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</si>
  <si>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</si>
  <si>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</si>
  <si>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</si>
  <si>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</si>
  <si>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</si>
  <si>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</si>
  <si>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</si>
  <si>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</si>
  <si>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</si>
  <si>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</si>
  <si>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</si>
  <si>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</si>
  <si>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</si>
  <si>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</si>
  <si>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</si>
  <si>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</si>
  <si>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</si>
  <si>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</si>
  <si>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</si>
  <si>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</si>
  <si>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</si>
  <si>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</si>
  <si>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</si>
  <si>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</si>
  <si>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</si>
  <si>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</si>
  <si>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</si>
  <si>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</si>
  <si>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</si>
  <si>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</si>
  <si>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</si>
  <si>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</si>
  <si>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</si>
  <si>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</si>
  <si>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</si>
  <si>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</si>
  <si>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</si>
  <si>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</si>
  <si>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</si>
  <si>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</si>
  <si>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</si>
  <si>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</si>
  <si>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</si>
  <si>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</si>
  <si>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</si>
  <si>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</si>
  <si>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</si>
  <si>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</si>
  <si>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</si>
  <si>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</si>
  <si>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</si>
  <si>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</si>
  <si>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</si>
  <si>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</si>
  <si>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</si>
  <si>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</si>
  <si>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</si>
  <si>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</si>
  <si>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</si>
  <si>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</si>
  <si>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</si>
  <si>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</si>
  <si>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</si>
  <si>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</si>
  <si>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</si>
  <si>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</si>
  <si>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</si>
  <si>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</si>
  <si>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</si>
  <si>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</si>
  <si>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</si>
  <si>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</si>
  <si>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</si>
  <si>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</si>
  <si>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</si>
  <si>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</si>
  <si>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</si>
  <si>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</si>
  <si>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</si>
  <si>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</si>
  <si>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</si>
  <si>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</si>
  <si>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</si>
  <si>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</si>
  <si>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</si>
  <si>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</si>
  <si>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</si>
  <si>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</si>
  <si>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</si>
  <si>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</si>
  <si>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</si>
  <si>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</si>
  <si>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</si>
  <si>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</si>
  <si>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</si>
  <si>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</si>
  <si>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</si>
  <si>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</si>
  <si>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</si>
  <si>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</si>
  <si>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</si>
  <si>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</si>
  <si>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</si>
  <si>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</si>
  <si>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</si>
  <si>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</si>
  <si>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</si>
  <si>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</si>
  <si>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</si>
  <si>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</si>
  <si>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</si>
  <si>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</si>
  <si>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</si>
  <si>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</si>
  <si>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</si>
  <si>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</si>
  <si>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</si>
  <si>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</si>
  <si>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</si>
  <si>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</si>
  <si>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</si>
  <si>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</si>
  <si>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</si>
  <si>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</si>
  <si>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</si>
  <si>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</si>
  <si>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</si>
  <si>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</si>
  <si>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</si>
  <si>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</si>
  <si>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</si>
  <si>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</si>
  <si>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</si>
  <si>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</si>
  <si>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</si>
  <si>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</si>
  <si>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</si>
  <si>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</si>
  <si>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</si>
  <si>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</si>
  <si>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</si>
  <si>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</si>
  <si>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</si>
  <si>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</si>
  <si>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</si>
  <si>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</si>
  <si>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</si>
  <si>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</si>
  <si>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</si>
  <si>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</si>
  <si>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</si>
  <si>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</si>
  <si>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</si>
  <si>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</si>
  <si>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</si>
  <si>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</si>
  <si>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</si>
  <si>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</si>
  <si>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</si>
  <si>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</si>
  <si>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</si>
  <si>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</si>
  <si>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</si>
  <si>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</si>
  <si>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</si>
  <si>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</si>
  <si>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</si>
  <si>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</si>
  <si>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</si>
  <si>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</si>
  <si>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</si>
  <si>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</si>
  <si>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</si>
  <si>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</si>
  <si>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</si>
  <si>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</si>
  <si>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</si>
  <si>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</si>
  <si>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</si>
  <si>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</si>
  <si>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</si>
  <si>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</si>
  <si>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</si>
  <si>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</si>
  <si>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</si>
  <si>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</si>
  <si>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</si>
  <si>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</si>
  <si>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</si>
  <si>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</si>
  <si>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</si>
  <si>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</si>
  <si>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</si>
  <si>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</si>
  <si>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</si>
  <si>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</si>
  <si>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</si>
  <si>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</si>
  <si>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</si>
  <si>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</si>
  <si>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</si>
  <si>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</si>
  <si>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</si>
  <si>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</si>
  <si>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</si>
  <si>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</si>
  <si>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</si>
  <si>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</si>
  <si>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</si>
  <si>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</si>
  <si>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</si>
  <si>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</si>
  <si>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</si>
  <si>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</si>
  <si>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</si>
  <si>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</si>
  <si>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</si>
  <si>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</si>
  <si>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</si>
  <si>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</si>
  <si>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</si>
  <si>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</si>
  <si>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</si>
  <si>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</si>
  <si>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</si>
  <si>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</si>
  <si>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</si>
  <si>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</si>
  <si>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</si>
  <si>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</si>
  <si>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</si>
  <si>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</si>
  <si>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</si>
  <si>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</si>
  <si>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</si>
  <si>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</si>
  <si>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</si>
  <si>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</si>
  <si>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</si>
  <si>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</si>
  <si>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</si>
  <si>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</si>
  <si>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</si>
  <si>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</si>
  <si>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</si>
  <si>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</si>
  <si>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</si>
  <si>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</si>
  <si>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</si>
  <si>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</si>
  <si>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</si>
  <si>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</si>
  <si>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</si>
  <si>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</si>
  <si>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</si>
  <si>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</si>
  <si>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</si>
  <si>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</si>
  <si>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</si>
  <si>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</si>
  <si>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</si>
  <si>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</si>
  <si>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</si>
  <si>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</si>
  <si>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</si>
  <si>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</si>
  <si>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</si>
  <si>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</si>
  <si>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</si>
  <si>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</si>
  <si>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</si>
  <si>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</si>
  <si>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</si>
  <si>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</si>
  <si>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</si>
  <si>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</si>
  <si>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</si>
  <si>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</si>
  <si>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</si>
  <si>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</si>
  <si>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</si>
  <si>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</si>
  <si>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</si>
  <si>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</si>
  <si>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</si>
  <si>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</si>
  <si>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</si>
  <si>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</si>
  <si>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</si>
  <si>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</si>
  <si>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</si>
  <si>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</si>
  <si>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</si>
  <si>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</si>
  <si>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</si>
  <si>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</si>
  <si>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</si>
  <si>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</si>
  <si>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</si>
  <si>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</si>
  <si>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</si>
  <si>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</si>
  <si>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</si>
  <si>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</si>
  <si>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</si>
  <si>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</si>
  <si>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</si>
  <si>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</si>
  <si>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</si>
  <si>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</si>
  <si>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</si>
  <si>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</si>
  <si>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</si>
  <si>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</si>
  <si>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</si>
  <si>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</si>
  <si>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</si>
  <si>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</si>
  <si>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</si>
  <si>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</si>
  <si>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</si>
  <si>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</si>
  <si>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</si>
  <si>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</si>
  <si>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</si>
  <si>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</si>
  <si>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</si>
  <si>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</si>
  <si>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</si>
  <si>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</si>
  <si>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</si>
  <si>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</si>
  <si>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</si>
  <si>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</si>
  <si>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</si>
  <si>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</si>
  <si>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</si>
  <si>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</si>
  <si>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</si>
  <si>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</si>
  <si>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</si>
  <si>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</si>
  <si>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</si>
  <si>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</si>
  <si>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</si>
  <si>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</si>
  <si>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</si>
  <si>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</si>
  <si>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</si>
  <si>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</si>
  <si>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</si>
  <si>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</si>
  <si>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</si>
  <si>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</si>
  <si>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</si>
  <si>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</si>
  <si>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</si>
  <si>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</si>
  <si>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</si>
  <si>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</si>
  <si>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</si>
  <si>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</si>
  <si>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</si>
  <si>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</si>
  <si>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</si>
  <si>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</si>
  <si>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</si>
  <si>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</si>
  <si>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</si>
  <si>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</si>
  <si>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</si>
  <si>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</si>
  <si>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</si>
  <si>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</si>
  <si>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</si>
  <si>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</si>
  <si>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</si>
  <si>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</si>
  <si>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</si>
  <si>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</si>
  <si>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</si>
  <si>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</si>
  <si>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</si>
  <si>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</si>
  <si>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</si>
  <si>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</si>
  <si>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</si>
  <si>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</si>
  <si>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</si>
  <si>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</si>
  <si>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</si>
  <si>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</si>
  <si>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</si>
  <si>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</si>
  <si>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</si>
  <si>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</si>
  <si>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</si>
  <si>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</si>
  <si>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</si>
  <si>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</si>
  <si>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</si>
  <si>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</si>
  <si>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</si>
  <si>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</si>
  <si>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</si>
  <si>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</si>
  <si>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</si>
  <si>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</si>
  <si>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</si>
  <si>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</si>
  <si>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</si>
  <si>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</si>
  <si>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</si>
  <si>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</si>
  <si>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</si>
  <si>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</si>
  <si>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</si>
  <si>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</si>
  <si>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</si>
  <si>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</si>
  <si>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</si>
  <si>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</si>
  <si>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</si>
  <si>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</si>
  <si>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</si>
  <si>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</si>
  <si>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</si>
  <si>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</si>
  <si>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</si>
  <si>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</si>
  <si>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</si>
  <si>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</si>
  <si>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</si>
  <si>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</si>
  <si>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</si>
  <si>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</si>
  <si>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</si>
  <si>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</si>
  <si>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</si>
  <si>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</si>
  <si>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</si>
  <si>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</si>
  <si>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</si>
  <si>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</si>
  <si>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</si>
  <si>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</si>
  <si>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</si>
  <si>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</si>
  <si>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</si>
  <si>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</si>
  <si>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</si>
  <si>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</si>
  <si>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</si>
  <si>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</si>
  <si>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</si>
  <si>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</si>
  <si>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</si>
  <si>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</si>
  <si>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</si>
  <si>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</si>
  <si>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</si>
  <si>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</si>
  <si>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</si>
  <si>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</si>
  <si>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</si>
  <si>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</si>
  <si>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</si>
  <si>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</si>
  <si>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</si>
  <si>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</si>
  <si>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</si>
  <si>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</si>
  <si>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</si>
  <si>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</si>
  <si>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</si>
  <si>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</si>
  <si>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</si>
  <si>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</si>
  <si>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</si>
  <si>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</si>
  <si>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</si>
  <si>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</si>
  <si>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</si>
  <si>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</si>
  <si>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</si>
  <si>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</si>
  <si>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</si>
  <si>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</si>
  <si>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</si>
  <si>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</si>
  <si>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</si>
  <si>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</si>
  <si>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</si>
  <si>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</si>
  <si>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</si>
  <si>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</si>
  <si>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</si>
  <si>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</si>
  <si>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</si>
  <si>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</si>
  <si>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</si>
  <si>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</si>
  <si>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</si>
  <si>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</si>
  <si>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</si>
  <si>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</si>
  <si>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</si>
  <si>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</si>
  <si>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</si>
  <si>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</si>
  <si>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</si>
  <si>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</si>
  <si>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</si>
  <si>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</si>
  <si>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</si>
  <si>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</si>
  <si>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</si>
  <si>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</si>
  <si>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</si>
  <si>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</si>
  <si>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</si>
  <si>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</si>
  <si>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</si>
  <si>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</si>
  <si>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</si>
  <si>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</si>
  <si>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</si>
  <si>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</si>
  <si>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</si>
  <si>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</si>
  <si>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</si>
  <si>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</si>
  <si>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</si>
  <si>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</si>
  <si>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</si>
  <si>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</si>
  <si>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</si>
  <si>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</si>
  <si>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</si>
  <si>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</si>
  <si>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</si>
  <si>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</si>
  <si>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</si>
  <si>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</si>
  <si>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</si>
  <si>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</si>
  <si>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</si>
  <si>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</si>
  <si>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</si>
  <si>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</si>
  <si>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</si>
  <si>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</si>
  <si>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</si>
  <si>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</si>
  <si>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</si>
  <si>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</si>
  <si>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</si>
  <si>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</si>
  <si>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</si>
  <si>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</si>
  <si>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</si>
  <si>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</si>
  <si>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</si>
  <si>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</si>
  <si>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</si>
  <si>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</si>
  <si>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</si>
  <si>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</si>
  <si>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</si>
  <si>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</si>
  <si>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</si>
  <si>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</si>
  <si>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</si>
  <si>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</si>
  <si>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</si>
  <si>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</si>
  <si>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</si>
  <si>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</si>
  <si>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</si>
  <si>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</si>
  <si>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</si>
  <si>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</si>
  <si>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</si>
  <si>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</si>
  <si>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</si>
  <si>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</si>
  <si>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</si>
  <si>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</si>
  <si>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</si>
  <si>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</si>
  <si>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</si>
  <si>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</si>
  <si>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</si>
  <si>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</si>
  <si>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</si>
  <si>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</si>
  <si>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</si>
  <si>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</si>
  <si>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</si>
  <si>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</si>
  <si>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</si>
  <si>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</si>
  <si>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</si>
  <si>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</si>
  <si>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</si>
  <si>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</si>
  <si>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</si>
  <si>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</si>
  <si>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</si>
  <si>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</si>
  <si>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</si>
  <si>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</si>
  <si>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</si>
  <si>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</si>
  <si>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</si>
  <si>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</si>
  <si>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</si>
  <si>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</si>
  <si>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</si>
  <si>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</si>
  <si>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</si>
  <si>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</si>
  <si>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</si>
  <si>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</si>
  <si>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</si>
  <si>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</si>
  <si>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</si>
  <si>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</si>
  <si>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</si>
  <si>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</si>
  <si>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</si>
  <si>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</si>
  <si>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</si>
  <si>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</si>
  <si>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</si>
  <si>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</si>
  <si>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</si>
  <si>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</si>
  <si>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</si>
  <si>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</si>
  <si>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</si>
  <si>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</si>
  <si>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</si>
  <si>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</si>
  <si>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</si>
  <si>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</si>
  <si>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</si>
  <si>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</si>
  <si>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</si>
  <si>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</si>
  <si>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</si>
  <si>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</si>
  <si>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</si>
  <si>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</si>
  <si>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</si>
  <si>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</si>
  <si>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</si>
  <si>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</si>
  <si>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</si>
  <si>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</si>
  <si>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</si>
  <si>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</si>
  <si>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</si>
  <si>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</si>
  <si>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</si>
  <si>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</si>
  <si>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</si>
  <si>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</si>
  <si>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</si>
  <si>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</si>
  <si>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</si>
  <si>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</si>
  <si>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</si>
  <si>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</si>
  <si>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</si>
  <si>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</si>
  <si>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</si>
  <si>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</si>
  <si>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</si>
  <si>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</si>
  <si>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</si>
  <si>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</si>
  <si>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</si>
  <si>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</si>
  <si>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</si>
  <si>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</si>
  <si>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</si>
  <si>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</si>
  <si>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</si>
  <si>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</si>
  <si>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</si>
  <si>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</si>
  <si>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</si>
  <si>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</si>
  <si>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</si>
  <si>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</si>
  <si>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</si>
  <si>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</si>
  <si>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</si>
  <si>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</si>
  <si>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</si>
  <si>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</si>
  <si>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</si>
  <si>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</si>
  <si>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</si>
  <si>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</si>
  <si>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</si>
  <si>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</si>
  <si>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</si>
  <si>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</si>
  <si>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</si>
  <si>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</si>
  <si>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</si>
  <si>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</si>
  <si>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</si>
  <si>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</si>
  <si>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</si>
  <si>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</si>
  <si>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</si>
  <si>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</si>
  <si>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</si>
  <si>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</si>
  <si>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</si>
  <si>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</si>
  <si>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</si>
  <si>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</si>
  <si>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</si>
  <si>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</si>
  <si>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</si>
  <si>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</si>
  <si>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</si>
  <si>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</si>
  <si>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</si>
  <si>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</si>
  <si>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</si>
  <si>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</si>
  <si>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</si>
  <si>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</si>
  <si>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</si>
  <si>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</si>
  <si>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</si>
  <si>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</si>
  <si>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</si>
  <si>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</si>
  <si>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</si>
  <si>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</si>
  <si>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</si>
  <si>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</si>
  <si>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</si>
  <si>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</si>
  <si>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</si>
  <si>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</si>
  <si>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</si>
  <si>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</si>
  <si>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</si>
  <si>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</si>
  <si>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</si>
  <si>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</si>
  <si>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</si>
  <si>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</si>
  <si>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</si>
  <si>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</si>
  <si>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</si>
  <si>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</si>
  <si>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</si>
  <si>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</si>
  <si>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</si>
  <si>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</si>
  <si>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</si>
  <si>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</si>
  <si>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</si>
  <si>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</si>
  <si>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</si>
  <si>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</si>
  <si>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</si>
  <si>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</si>
  <si>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</si>
  <si>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</si>
  <si>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</si>
  <si>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</si>
  <si>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</si>
  <si>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</si>
  <si>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</si>
  <si>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</si>
  <si>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</si>
  <si>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</si>
  <si>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</si>
  <si>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</si>
  <si>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</si>
  <si>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</si>
  <si>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</si>
  <si>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</si>
  <si>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</si>
  <si>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</si>
  <si>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</si>
  <si>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</si>
  <si>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</si>
  <si>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</si>
  <si>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</si>
  <si>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</si>
  <si>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</si>
  <si>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</si>
  <si>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</si>
  <si>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</si>
  <si>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</si>
  <si>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</si>
  <si>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</si>
  <si>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</si>
  <si>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</si>
  <si>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</si>
  <si>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</si>
  <si>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</si>
  <si>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</si>
  <si>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</si>
  <si>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</si>
  <si>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</si>
  <si>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</si>
  <si>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</si>
  <si>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</si>
  <si>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</si>
  <si>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</si>
  <si>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</si>
  <si>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</si>
  <si>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</si>
  <si>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</si>
  <si>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</si>
  <si>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</si>
  <si>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</si>
  <si>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</si>
  <si>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</si>
  <si>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</si>
  <si>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</si>
  <si>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</si>
  <si>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</si>
  <si>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</si>
  <si>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</si>
  <si>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</si>
  <si>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</si>
  <si>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</si>
  <si>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</si>
  <si>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</si>
  <si>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</si>
  <si>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</si>
  <si>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</si>
  <si>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</si>
  <si>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</si>
  <si>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</si>
  <si>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</si>
  <si>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</si>
  <si>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</si>
  <si>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</si>
  <si>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</si>
  <si>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</si>
  <si>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</si>
  <si>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</si>
  <si>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</si>
  <si>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</si>
  <si>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</si>
  <si>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</si>
  <si>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</si>
  <si>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</si>
  <si>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</si>
  <si>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</si>
  <si>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</si>
  <si>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</si>
  <si>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</si>
  <si>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</si>
  <si>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</si>
  <si>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</si>
  <si>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</si>
  <si>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</si>
  <si>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</si>
  <si>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</si>
  <si>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</si>
  <si>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</si>
  <si>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</si>
  <si>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</si>
  <si>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</si>
  <si>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</si>
  <si>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</si>
  <si>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</si>
  <si>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</si>
  <si>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</si>
  <si>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</si>
  <si>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</si>
  <si>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</si>
  <si>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</si>
  <si>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</si>
  <si>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</si>
  <si>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</si>
  <si>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</si>
  <si>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</si>
  <si>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</si>
  <si>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</si>
  <si>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</si>
  <si>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</si>
  <si>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</si>
  <si>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</si>
  <si>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</si>
  <si>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</si>
  <si>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</si>
  <si>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</si>
  <si>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</si>
  <si>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</si>
  <si>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</si>
  <si>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</si>
  <si>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</si>
  <si>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</si>
  <si>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</si>
  <si>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</si>
  <si>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</si>
  <si>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</si>
  <si>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</si>
  <si>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</si>
  <si>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</si>
  <si>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</si>
  <si>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</si>
  <si>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</si>
  <si>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</si>
  <si>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</si>
  <si>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</si>
  <si>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</si>
  <si>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</si>
  <si>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</si>
  <si>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</si>
  <si>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</si>
  <si>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</si>
  <si>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</si>
  <si>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</si>
  <si>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</si>
  <si>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</si>
  <si>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</si>
  <si>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</si>
  <si>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</si>
  <si>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</si>
  <si>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</si>
  <si>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</si>
  <si>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</si>
  <si>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</si>
  <si>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</si>
  <si>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</si>
  <si>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</si>
  <si>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</si>
  <si>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</si>
  <si>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</si>
  <si>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</si>
  <si>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</si>
  <si>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</si>
  <si>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</si>
  <si>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</si>
  <si>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</si>
  <si>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</si>
  <si>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</si>
  <si>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</si>
  <si>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</si>
  <si>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</si>
  <si>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</si>
  <si>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</si>
  <si>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</si>
  <si>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</si>
  <si>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</si>
  <si>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</si>
  <si>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</si>
  <si>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</si>
  <si>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</si>
  <si>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</si>
  <si>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</si>
  <si>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</si>
  <si>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</si>
  <si>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</si>
  <si>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</si>
  <si>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</si>
  <si>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</si>
  <si>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</si>
  <si>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</si>
  <si>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</si>
  <si>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</si>
  <si>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</si>
  <si>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</si>
  <si>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</si>
  <si>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</si>
  <si>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</si>
  <si>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</si>
  <si>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</si>
  <si>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</si>
  <si>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</si>
  <si>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</si>
  <si>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</si>
  <si>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</si>
  <si>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</si>
  <si>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</si>
  <si>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</si>
  <si>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</si>
  <si>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</si>
  <si>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</si>
  <si>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</si>
  <si>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</si>
  <si>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</si>
  <si>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</si>
  <si>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</si>
  <si>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</si>
  <si>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</si>
  <si>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</si>
  <si>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</si>
  <si>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</si>
  <si>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</si>
  <si>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</si>
  <si>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</si>
  <si>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</si>
  <si>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</si>
  <si>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</si>
  <si>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</si>
  <si>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</si>
  <si>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</si>
  <si>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</si>
  <si>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</si>
  <si>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</si>
  <si>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</si>
  <si>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</si>
  <si>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</si>
  <si>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</si>
  <si>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</si>
  <si>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</si>
  <si>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</si>
  <si>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</si>
  <si>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</si>
  <si>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</si>
  <si>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</si>
  <si>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</si>
  <si>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</si>
  <si>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</si>
  <si>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</si>
  <si>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</si>
  <si>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</si>
  <si>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</si>
  <si>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</si>
  <si>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</si>
  <si>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</si>
  <si>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</si>
  <si>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</si>
  <si>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</si>
  <si>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</si>
  <si>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</si>
  <si>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</si>
  <si>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</si>
  <si>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</si>
  <si>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</si>
  <si>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</si>
  <si>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</si>
  <si>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</si>
  <si>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</si>
  <si>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</si>
  <si>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</si>
  <si>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</si>
  <si>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</si>
  <si>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</si>
  <si>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</si>
  <si>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</si>
  <si>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</si>
  <si>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</si>
  <si>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</si>
  <si>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</si>
  <si>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</si>
  <si>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</si>
  <si>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</si>
  <si>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</si>
  <si>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</si>
  <si>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</si>
  <si>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</si>
  <si>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</si>
  <si>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</si>
  <si>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</si>
  <si>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</si>
  <si>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</si>
  <si>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</si>
  <si>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</si>
  <si>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</si>
  <si>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</si>
  <si>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</si>
  <si>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</si>
  <si>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</si>
  <si>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</si>
  <si>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</si>
  <si>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</si>
  <si>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</si>
  <si>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</si>
  <si>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</si>
  <si>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</si>
  <si>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</si>
  <si>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</si>
  <si>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</si>
  <si>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</si>
  <si>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</si>
  <si>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</si>
  <si>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</si>
  <si>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</si>
  <si>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</si>
  <si>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</si>
  <si>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</si>
  <si>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</si>
  <si>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</si>
  <si>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</si>
  <si>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</si>
  <si>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</si>
  <si>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</si>
  <si>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</si>
  <si>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</si>
  <si>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</si>
  <si>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</si>
  <si>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</si>
  <si>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</si>
  <si>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</si>
  <si>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</si>
  <si>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</si>
  <si>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</si>
  <si>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</si>
  <si>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</si>
  <si>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</si>
  <si>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</si>
  <si>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</si>
  <si>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</si>
  <si>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</si>
  <si>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</si>
  <si>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</si>
  <si>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</si>
  <si>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</si>
  <si>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</si>
  <si>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</si>
  <si>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</si>
  <si>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</si>
  <si>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</si>
  <si>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</si>
  <si>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</si>
  <si>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</si>
  <si>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</si>
  <si>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</si>
  <si>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</si>
  <si>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</si>
  <si>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</si>
  <si>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</si>
  <si>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</si>
  <si>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</si>
  <si>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</si>
  <si>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</si>
  <si>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</si>
  <si>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</si>
  <si>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</si>
  <si>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</si>
  <si>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</si>
  <si>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</si>
  <si>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</si>
  <si>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</si>
  <si>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</si>
  <si>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</si>
  <si>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</si>
  <si>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</si>
  <si>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</si>
  <si>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</si>
  <si>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</si>
  <si>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</si>
  <si>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</si>
  <si>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</si>
  <si>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</si>
  <si>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</si>
  <si>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</si>
  <si>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</si>
  <si>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</si>
  <si>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</si>
  <si>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</si>
  <si>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</si>
  <si>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</si>
  <si>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</si>
  <si>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</si>
  <si>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</si>
  <si>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</si>
  <si>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</si>
  <si>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</si>
  <si>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</si>
  <si>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</si>
  <si>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</si>
  <si>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</si>
  <si>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</si>
  <si>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</si>
  <si>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</si>
  <si>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</si>
  <si>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</si>
  <si>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</si>
  <si>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</si>
  <si>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</si>
  <si>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</si>
  <si>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</si>
  <si>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</si>
  <si>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</si>
  <si>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</si>
  <si>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</si>
  <si>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</si>
  <si>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</si>
  <si>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</si>
  <si>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</si>
  <si>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</si>
  <si>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</si>
  <si>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</si>
  <si>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</si>
  <si>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</si>
  <si>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</si>
  <si>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</si>
  <si>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</si>
  <si>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</si>
  <si>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</si>
  <si>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</si>
  <si>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</si>
  <si>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</si>
  <si>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</si>
  <si>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</si>
  <si>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</si>
  <si>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</si>
  <si>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</si>
  <si>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</si>
  <si>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</si>
  <si>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</si>
  <si>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</si>
  <si>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</si>
  <si>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</si>
  <si>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</si>
  <si>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</si>
  <si>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</si>
  <si>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</si>
  <si>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</si>
  <si>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</si>
  <si>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</si>
  <si>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</si>
  <si>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</si>
  <si>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</si>
  <si>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</si>
  <si>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</si>
  <si>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</si>
  <si>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</si>
  <si>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</si>
  <si>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</si>
  <si>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</si>
  <si>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</si>
  <si>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</si>
  <si>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</si>
  <si>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</si>
  <si>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</si>
  <si>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</si>
  <si>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</si>
  <si>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</si>
  <si>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</si>
  <si>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</si>
  <si>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</si>
  <si>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</si>
  <si>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</si>
  <si>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</si>
  <si>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</si>
  <si>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</si>
  <si>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</si>
  <si>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</si>
  <si>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</si>
  <si>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</si>
  <si>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</si>
  <si>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</si>
  <si>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</si>
  <si>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</si>
  <si>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</si>
  <si>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</si>
  <si>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</si>
  <si>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</si>
  <si>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</si>
  <si>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</si>
  <si>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</si>
  <si>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</si>
  <si>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</si>
  <si>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</si>
  <si>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</si>
  <si>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</si>
  <si>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</si>
  <si>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</si>
  <si>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</si>
  <si>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</si>
  <si>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</si>
  <si>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</si>
  <si>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</si>
  <si>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</si>
  <si>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</si>
  <si>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</si>
  <si>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</si>
  <si>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</si>
  <si>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</si>
  <si>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</si>
  <si>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</si>
  <si>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</si>
  <si>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</si>
  <si>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</si>
  <si>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</si>
  <si>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</si>
  <si>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</si>
  <si>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</si>
  <si>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</si>
  <si>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</si>
  <si>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</si>
  <si>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</si>
  <si>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</si>
  <si>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</si>
  <si>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</si>
  <si>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</si>
  <si>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</si>
  <si>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</si>
  <si>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</si>
  <si>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</si>
  <si>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</si>
  <si>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</si>
  <si>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</si>
  <si>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</si>
  <si>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</si>
  <si>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</si>
  <si>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</si>
  <si>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</si>
  <si>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</si>
  <si>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</si>
  <si>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</si>
  <si>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</si>
  <si>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</si>
  <si>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</si>
  <si>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</si>
  <si>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</si>
  <si>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</si>
  <si>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</si>
  <si>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</si>
  <si>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</si>
  <si>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</si>
  <si>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</si>
  <si>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</si>
  <si>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</si>
  <si>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</si>
  <si>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</si>
  <si>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</si>
  <si>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</si>
  <si>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</si>
  <si>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</si>
  <si>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</si>
  <si>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</si>
  <si>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</si>
  <si>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</si>
  <si>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</si>
  <si>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</si>
  <si>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</si>
  <si>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</si>
  <si>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</si>
  <si>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</si>
  <si>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</si>
  <si>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</si>
  <si>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</si>
  <si>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</si>
  <si>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</si>
  <si>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</si>
  <si>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</si>
  <si>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</si>
  <si>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</si>
  <si>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</si>
  <si>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</si>
  <si>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</si>
  <si>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</si>
  <si>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</si>
  <si>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</si>
  <si>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</si>
  <si>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</si>
  <si>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</si>
  <si>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</si>
  <si>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</si>
  <si>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</si>
  <si>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</si>
  <si>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</si>
  <si>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</si>
  <si>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</si>
  <si>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</si>
  <si>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</si>
  <si>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</si>
  <si>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</si>
  <si>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</si>
  <si>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</si>
  <si>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</si>
  <si>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</si>
  <si>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</si>
  <si>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</si>
  <si>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</si>
  <si>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</si>
  <si>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</si>
  <si>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</si>
  <si>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</si>
  <si>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</si>
  <si>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</si>
  <si>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</si>
  <si>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</si>
  <si>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</si>
  <si>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</si>
  <si>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</si>
  <si>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</si>
  <si>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</si>
  <si>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</si>
  <si>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</si>
  <si>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</si>
  <si>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</si>
  <si>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</si>
  <si>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</si>
  <si>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</si>
  <si>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</si>
  <si>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</si>
  <si>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</si>
  <si>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</si>
  <si>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</si>
  <si>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</si>
  <si>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</si>
  <si>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</si>
  <si>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</si>
  <si>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</si>
  <si>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</si>
  <si>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</si>
  <si>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</si>
  <si>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</si>
  <si>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</si>
  <si>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</si>
  <si>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</si>
  <si>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</si>
  <si>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</si>
  <si>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</si>
  <si>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</si>
  <si>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</si>
  <si>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</si>
  <si>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</si>
  <si>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</si>
  <si>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</si>
  <si>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</si>
  <si>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</si>
  <si>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</si>
  <si>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</si>
  <si>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</si>
  <si>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</si>
  <si>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</si>
  <si>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</si>
  <si>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</si>
  <si>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</si>
  <si>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</si>
  <si>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</si>
  <si>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</si>
  <si>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</si>
  <si>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</si>
  <si>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</si>
  <si>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</si>
  <si>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</si>
  <si>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</si>
  <si>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</si>
  <si>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</si>
  <si>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</si>
  <si>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</si>
  <si>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</si>
  <si>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</si>
  <si>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</si>
  <si>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</si>
  <si>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</si>
  <si>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</si>
  <si>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</si>
  <si>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</si>
  <si>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</si>
  <si>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</si>
  <si>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</si>
  <si>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</si>
  <si>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</si>
  <si>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</si>
  <si>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</si>
  <si>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</si>
  <si>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</si>
  <si>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</si>
  <si>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</si>
  <si>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</si>
  <si>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</si>
  <si>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</si>
  <si>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</si>
  <si>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</si>
  <si>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</si>
  <si>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</si>
  <si>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</si>
  <si>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</si>
  <si>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</si>
  <si>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</si>
  <si>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</si>
  <si>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</si>
  <si>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</si>
  <si>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</si>
  <si>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</si>
  <si>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</si>
  <si>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</si>
  <si>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</si>
  <si>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</si>
  <si>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</si>
  <si>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</si>
  <si>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</si>
  <si>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</si>
  <si>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</si>
  <si>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</si>
  <si>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</si>
  <si>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</si>
  <si>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</si>
  <si>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</si>
  <si>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</si>
  <si>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</si>
  <si>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</si>
  <si>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</si>
  <si>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</si>
  <si>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</si>
  <si>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</si>
  <si>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</si>
  <si>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</si>
  <si>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</si>
  <si>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</si>
  <si>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</si>
  <si>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</si>
  <si>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</si>
  <si>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</si>
  <si>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</si>
  <si>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</si>
  <si>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</si>
  <si>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</si>
  <si>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</si>
  <si>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</si>
  <si>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</si>
  <si>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</si>
  <si>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</si>
  <si>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</si>
  <si>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</si>
  <si>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</si>
  <si>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</si>
  <si>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</si>
  <si>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</si>
  <si>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</si>
  <si>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</si>
  <si>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</si>
  <si>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</si>
  <si>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</si>
  <si>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</si>
  <si>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</si>
  <si>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</si>
  <si>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</si>
  <si>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</si>
  <si>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</si>
  <si>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</si>
  <si>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</si>
  <si>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</si>
  <si>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</si>
  <si>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</si>
  <si>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</si>
  <si>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</si>
  <si>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</si>
  <si>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</si>
  <si>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</si>
  <si>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</si>
  <si>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</si>
  <si>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</si>
  <si>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</si>
  <si>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</si>
  <si>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</si>
  <si>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</si>
  <si>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</si>
  <si>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</si>
  <si>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</si>
  <si>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</si>
  <si>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</si>
  <si>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</si>
  <si>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</si>
  <si>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</si>
  <si>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</si>
  <si>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</si>
  <si>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</si>
  <si>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</si>
  <si>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</si>
  <si>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</si>
  <si>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</si>
  <si>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</si>
  <si>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</si>
  <si>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</si>
  <si>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</si>
  <si>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</si>
  <si>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</si>
  <si>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</si>
  <si>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</si>
  <si>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</si>
  <si>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</si>
  <si>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</si>
  <si>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</si>
  <si>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</si>
  <si>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</si>
  <si>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</si>
  <si>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</si>
  <si>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</si>
  <si>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</si>
  <si>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</si>
  <si>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</si>
  <si>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</si>
  <si>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</si>
  <si>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</si>
  <si>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</si>
  <si>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</si>
  <si>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</si>
  <si>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</si>
  <si>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</si>
  <si>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</si>
  <si>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</si>
  <si>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</si>
  <si>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</si>
  <si>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</si>
  <si>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</si>
  <si>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</si>
  <si>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</si>
  <si>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</si>
  <si>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</si>
  <si>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</si>
  <si>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</si>
  <si>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</si>
  <si>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</si>
  <si>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</si>
  <si>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</si>
  <si>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</si>
  <si>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</si>
  <si>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</si>
  <si>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</si>
  <si>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</si>
  <si>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</si>
  <si>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</si>
  <si>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</si>
  <si>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</si>
  <si>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</si>
  <si>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</si>
  <si>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</si>
  <si>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</si>
  <si>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</si>
  <si>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</si>
  <si>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</si>
  <si>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</si>
  <si>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</si>
  <si>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</si>
  <si>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</si>
  <si>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</si>
  <si>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</si>
  <si>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</si>
  <si>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</si>
  <si>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</si>
  <si>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</si>
  <si>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</si>
  <si>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</si>
  <si>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</si>
  <si>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</si>
  <si>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</si>
  <si>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</si>
  <si>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</si>
  <si>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</si>
  <si>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</si>
  <si>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</si>
  <si>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</si>
  <si>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</si>
  <si>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</si>
  <si>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</si>
  <si>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</si>
  <si>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</si>
  <si>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</si>
  <si>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</si>
  <si>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</si>
  <si>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</si>
  <si>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</si>
  <si>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</si>
  <si>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</si>
  <si>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</si>
  <si>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</si>
  <si>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</si>
  <si>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</si>
  <si>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</si>
  <si>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</si>
  <si>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</si>
  <si>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</si>
  <si>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</si>
  <si>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</si>
  <si>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</si>
  <si>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</si>
  <si>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</si>
  <si>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</si>
  <si>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</si>
  <si>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</si>
  <si>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</si>
  <si>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</si>
  <si>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</si>
  <si>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</si>
  <si>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</si>
  <si>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</si>
  <si>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</si>
  <si>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</si>
  <si>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</si>
  <si>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</si>
  <si>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</si>
  <si>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</si>
  <si>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</si>
  <si>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</si>
  <si>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</si>
  <si>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</si>
  <si>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</si>
  <si>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</si>
  <si>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</si>
  <si>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</si>
  <si>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</si>
  <si>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</si>
  <si>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</si>
  <si>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</si>
  <si>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</si>
  <si>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</si>
  <si>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</si>
  <si>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</si>
  <si>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</si>
  <si>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</si>
  <si>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</si>
  <si>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</si>
  <si>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</si>
  <si>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</si>
  <si>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</si>
  <si>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</si>
  <si>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</si>
  <si>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</si>
  <si>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</si>
  <si>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</si>
  <si>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</si>
  <si>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</si>
  <si>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</si>
  <si>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</si>
  <si>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</si>
  <si>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</si>
  <si>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</si>
  <si>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</si>
  <si>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</si>
  <si>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</si>
  <si>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</si>
  <si>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</si>
  <si>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</si>
  <si>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</si>
  <si>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</si>
  <si>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</si>
  <si>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</si>
  <si>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</si>
  <si>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</si>
  <si>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</si>
  <si>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</si>
  <si>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</si>
  <si>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</si>
  <si>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</si>
  <si>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</si>
  <si>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</si>
  <si>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</si>
  <si>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</si>
  <si>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</si>
  <si>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</si>
  <si>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</si>
  <si>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</si>
  <si>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</si>
  <si>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</si>
  <si>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</si>
  <si>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</si>
  <si>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</si>
  <si>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</si>
  <si>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</si>
  <si>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</si>
  <si>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</si>
  <si>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</si>
  <si>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</si>
  <si>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</si>
  <si>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</si>
  <si>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</si>
  <si>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</si>
  <si>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</si>
  <si>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</si>
  <si>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</si>
  <si>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</si>
  <si>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</si>
  <si>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</si>
  <si>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</si>
  <si>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</si>
  <si>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</si>
  <si>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</si>
  <si>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</si>
  <si>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</si>
  <si>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</si>
  <si>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</si>
  <si>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</si>
  <si>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</si>
  <si>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</si>
  <si>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</si>
  <si>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</si>
  <si>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</si>
  <si>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</si>
  <si>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</si>
  <si>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</si>
  <si>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</si>
  <si>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</si>
  <si>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</si>
  <si>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</si>
  <si>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</si>
  <si>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</si>
  <si>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</si>
  <si>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</si>
  <si>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</si>
  <si>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</si>
  <si>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</si>
  <si>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</si>
  <si>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</si>
  <si>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</si>
  <si>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</si>
  <si>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</si>
  <si>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</si>
  <si>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</si>
  <si>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</si>
  <si>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</si>
  <si>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</si>
  <si>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</si>
  <si>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</si>
  <si>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</si>
  <si>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</si>
  <si>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</si>
  <si>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</si>
  <si>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</si>
  <si>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</si>
  <si>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</si>
  <si>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</si>
  <si>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</si>
  <si>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</si>
  <si>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</si>
  <si>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</si>
  <si>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</si>
  <si>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</si>
  <si>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</si>
  <si>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</si>
  <si>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</si>
  <si>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</si>
  <si>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</si>
  <si>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</si>
  <si>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</si>
  <si>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</si>
  <si>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</si>
  <si>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</si>
  <si>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</si>
  <si>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</si>
  <si>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</si>
  <si>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</si>
  <si>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</si>
  <si>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</si>
  <si>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</si>
  <si>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</si>
  <si>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</si>
  <si>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</si>
  <si>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</si>
  <si>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</si>
  <si>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</si>
  <si>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</si>
  <si>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</si>
  <si>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</si>
  <si>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</si>
  <si>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</si>
  <si>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</si>
  <si>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</si>
  <si>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</si>
  <si>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</si>
  <si>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</si>
  <si>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</si>
  <si>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</si>
  <si>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</si>
  <si>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</si>
  <si>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</si>
  <si>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</si>
  <si>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</si>
  <si>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</si>
  <si>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</si>
  <si>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</si>
  <si>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</si>
  <si>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</si>
  <si>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</si>
  <si>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</si>
  <si>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</si>
  <si>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</si>
  <si>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</si>
  <si>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</si>
  <si>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</si>
  <si>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</si>
  <si>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</si>
  <si>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</si>
  <si>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</si>
  <si>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</si>
  <si>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</si>
  <si>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</si>
  <si>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</si>
  <si>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</si>
  <si>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</si>
  <si>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</si>
  <si>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</si>
  <si>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</si>
  <si>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</si>
  <si>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</si>
  <si>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</si>
  <si>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</si>
  <si>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</si>
  <si>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</si>
  <si>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</si>
  <si>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</si>
  <si>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</si>
  <si>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</si>
  <si>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</si>
  <si>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</si>
  <si>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</si>
  <si>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</si>
  <si>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</si>
  <si>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</si>
  <si>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</si>
  <si>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</si>
  <si>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</si>
  <si>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</si>
  <si>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</si>
  <si>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</si>
  <si>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</si>
  <si>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</si>
  <si>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</si>
  <si>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</si>
  <si>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</si>
  <si>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</si>
  <si>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</si>
  <si>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</si>
  <si>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</si>
  <si>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</si>
  <si>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</si>
  <si>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</si>
  <si>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</si>
  <si>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</si>
  <si>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</si>
  <si>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</si>
  <si>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</si>
  <si>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</si>
  <si>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</si>
  <si>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</si>
  <si>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</si>
  <si>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</si>
  <si>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</si>
  <si>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</si>
  <si>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</si>
  <si>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</si>
  <si>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</si>
  <si>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</si>
  <si>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</si>
  <si>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</si>
  <si>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</si>
  <si>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</si>
  <si>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</si>
  <si>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</si>
  <si>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</si>
  <si>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</si>
  <si>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</si>
  <si>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</si>
  <si>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</si>
  <si>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</si>
  <si>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</si>
  <si>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</si>
  <si>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</si>
  <si>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</si>
  <si>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</si>
  <si>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</si>
  <si>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</si>
  <si>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</si>
  <si>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</si>
  <si>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</si>
  <si>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</si>
  <si>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</si>
  <si>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</si>
  <si>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</si>
  <si>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</si>
  <si>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</si>
  <si>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</si>
  <si>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</si>
  <si>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</si>
  <si>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</si>
  <si>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</si>
  <si>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</si>
  <si>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</si>
  <si>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</si>
  <si>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</si>
  <si>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</si>
  <si>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</si>
  <si>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</si>
  <si>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</si>
  <si>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</si>
  <si>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</si>
  <si>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</si>
  <si>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</si>
  <si>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</si>
  <si>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</si>
  <si>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</si>
  <si>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</si>
  <si>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</si>
  <si>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</si>
  <si>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</si>
  <si>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</si>
  <si>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</si>
  <si>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</si>
  <si>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</si>
  <si>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</si>
  <si>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</si>
  <si>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</si>
  <si>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</si>
  <si>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</si>
  <si>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</si>
  <si>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</si>
  <si>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</si>
  <si>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</si>
  <si>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</si>
  <si>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</si>
  <si>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</si>
  <si>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</si>
  <si>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</si>
  <si>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</si>
  <si>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</si>
  <si>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</si>
  <si>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</si>
  <si>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</si>
  <si>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</si>
  <si>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</si>
  <si>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</si>
  <si>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</si>
  <si>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</si>
  <si>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</si>
  <si>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</si>
  <si>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</si>
  <si>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</si>
  <si>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</si>
  <si>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</si>
  <si>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</si>
  <si>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</si>
  <si>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</si>
  <si>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</si>
  <si>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</si>
  <si>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</si>
  <si>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</si>
  <si>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</si>
  <si>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</si>
  <si>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</si>
  <si>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</si>
  <si>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</si>
  <si>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</si>
  <si>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</si>
  <si>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</si>
  <si>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</si>
  <si>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</si>
  <si>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</si>
  <si>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</si>
  <si>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</si>
  <si>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</si>
  <si>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</si>
  <si>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</si>
  <si>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</si>
  <si>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</si>
  <si>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</si>
  <si>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</si>
  <si>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</si>
  <si>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</si>
  <si>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</si>
  <si>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</si>
  <si>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</si>
  <si>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</si>
  <si>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</si>
  <si>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</si>
  <si>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</si>
  <si>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</si>
  <si>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</si>
  <si>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</si>
  <si>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</si>
  <si>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</si>
  <si>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</si>
  <si>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</si>
  <si>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</si>
  <si>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</si>
  <si>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</si>
  <si>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</si>
  <si>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</si>
  <si>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</si>
  <si>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</si>
  <si>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</si>
  <si>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</si>
  <si>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</si>
  <si>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</si>
  <si>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</si>
  <si>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</si>
  <si>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</si>
  <si>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</si>
  <si>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</si>
  <si>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</si>
  <si>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</si>
  <si>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</si>
  <si>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</si>
  <si>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</si>
  <si>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</si>
  <si>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</si>
  <si>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</si>
  <si>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</si>
  <si>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</si>
  <si>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</si>
  <si>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</si>
  <si>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</si>
  <si>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</si>
  <si>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</si>
  <si>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</si>
  <si>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</si>
  <si>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</si>
  <si>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</si>
  <si>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</si>
  <si>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</si>
  <si>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</si>
  <si>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</si>
  <si>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</si>
  <si>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</si>
  <si>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</si>
  <si>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</si>
  <si>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</si>
  <si>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</si>
  <si>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</si>
  <si>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</si>
  <si>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</si>
  <si>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</si>
  <si>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</si>
  <si>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</si>
  <si>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</si>
  <si>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</si>
  <si>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</si>
  <si>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</si>
  <si>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</si>
  <si>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</si>
  <si>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</si>
  <si>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</si>
  <si>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</si>
  <si>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</si>
  <si>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</si>
  <si>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</si>
  <si>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</si>
  <si>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</si>
  <si>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</si>
  <si>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</si>
  <si>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</si>
  <si>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</si>
  <si>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</si>
  <si>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</si>
  <si>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</si>
  <si>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</si>
  <si>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</si>
  <si>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</si>
  <si>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</si>
  <si>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</si>
  <si>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</si>
  <si>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</si>
  <si>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</si>
  <si>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</si>
  <si>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</si>
  <si>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</si>
  <si>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</si>
  <si>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</si>
  <si>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</si>
  <si>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</si>
  <si>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</si>
  <si>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</si>
  <si>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</si>
  <si>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</si>
  <si>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</si>
  <si>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</si>
  <si>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</si>
  <si>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</si>
  <si>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</si>
  <si>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</si>
  <si>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</si>
  <si>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</si>
  <si>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</si>
  <si>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</si>
  <si>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</si>
  <si>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</si>
  <si>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</si>
  <si>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</si>
  <si>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</si>
  <si>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</si>
  <si>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</si>
  <si>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</si>
  <si>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</si>
  <si>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</si>
  <si>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</si>
  <si>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</si>
  <si>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</si>
  <si>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</si>
  <si>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</si>
  <si>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</si>
  <si>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</si>
  <si>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</si>
  <si>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</si>
  <si>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</si>
  <si>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</si>
  <si>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</si>
  <si>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</si>
  <si>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</si>
  <si>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</si>
  <si>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</si>
  <si>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</si>
  <si>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</si>
  <si>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</si>
  <si>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</si>
  <si>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</si>
  <si>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</si>
  <si>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</si>
  <si>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</si>
  <si>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</si>
  <si>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</si>
  <si>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</si>
  <si>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</si>
  <si>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</si>
  <si>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</si>
  <si>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</si>
  <si>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</si>
  <si>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</si>
  <si>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</si>
  <si>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</si>
  <si>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</si>
  <si>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</si>
  <si>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</si>
  <si>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</si>
  <si>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</si>
  <si>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</si>
  <si>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</si>
  <si>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</si>
  <si>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</si>
  <si>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</si>
  <si>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</si>
  <si>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</si>
  <si>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</si>
  <si>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</si>
  <si>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</si>
  <si>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</si>
  <si>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</si>
  <si>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</si>
  <si>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</si>
  <si>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</si>
  <si>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</si>
  <si>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</si>
  <si>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</si>
  <si>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</si>
  <si>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</si>
  <si>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</si>
  <si>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</si>
  <si>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</si>
  <si>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</si>
  <si>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</si>
  <si>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</si>
  <si>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</si>
  <si>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</si>
  <si>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</si>
  <si>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</si>
  <si>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</si>
  <si>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</si>
  <si>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</si>
  <si>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</si>
  <si>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</si>
  <si>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</si>
  <si>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</si>
  <si>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</si>
  <si>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</si>
  <si>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</si>
  <si>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</si>
  <si>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</si>
  <si>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</si>
  <si>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</si>
  <si>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</si>
  <si>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</si>
  <si>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</si>
  <si>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</si>
  <si>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</si>
  <si>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</si>
  <si>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</si>
  <si>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</si>
  <si>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</si>
  <si>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</si>
  <si>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</si>
  <si>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</si>
  <si>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</si>
  <si>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</si>
  <si>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</si>
  <si>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</si>
  <si>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</si>
  <si>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</si>
  <si>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</si>
  <si>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</si>
  <si>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</si>
  <si>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</si>
  <si>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</si>
  <si>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</si>
  <si>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</si>
  <si>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</si>
  <si>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</si>
  <si>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</si>
  <si>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</si>
  <si>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</si>
  <si>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</si>
  <si>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</si>
  <si>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</si>
  <si>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</si>
  <si>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</si>
  <si>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</si>
  <si>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</si>
  <si>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</si>
  <si>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</si>
  <si>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</si>
  <si>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</si>
  <si>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</si>
  <si>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</si>
  <si>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</si>
  <si>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</si>
  <si>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</si>
  <si>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</si>
  <si>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</si>
  <si>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</si>
  <si>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</si>
  <si>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</si>
  <si>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</si>
  <si>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</si>
  <si>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</si>
  <si>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</si>
  <si>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</si>
  <si>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</si>
  <si>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</si>
  <si>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</si>
  <si>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</si>
  <si>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</si>
  <si>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</si>
  <si>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</si>
  <si>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</si>
  <si>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</si>
  <si>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</si>
  <si>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</si>
  <si>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</si>
  <si>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</si>
  <si>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</si>
  <si>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</si>
  <si>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</si>
  <si>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</si>
  <si>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</si>
  <si>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</si>
  <si>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</si>
  <si>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</si>
  <si>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</si>
  <si>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</si>
  <si>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</si>
  <si>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</si>
  <si>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</si>
  <si>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</si>
  <si>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</si>
  <si>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</si>
  <si>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</si>
  <si>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</si>
  <si>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</si>
  <si>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</si>
  <si>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</si>
  <si>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</si>
  <si>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</si>
  <si>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</si>
  <si>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</si>
  <si>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</si>
  <si>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</si>
  <si>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</si>
  <si>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</si>
  <si>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</si>
  <si>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</si>
  <si>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</si>
  <si>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</si>
  <si>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</si>
  <si>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</si>
  <si>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</si>
  <si>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</si>
  <si>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</si>
  <si>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</si>
  <si>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</si>
  <si>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</si>
  <si>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</si>
  <si>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</si>
  <si>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</si>
  <si>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</si>
  <si>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</si>
  <si>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</si>
  <si>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</si>
  <si>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</si>
  <si>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</si>
  <si>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</si>
  <si>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</si>
  <si>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</si>
  <si>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</si>
  <si>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</si>
  <si>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</si>
  <si>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</si>
  <si>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</si>
  <si>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</si>
  <si>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</si>
  <si>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</si>
  <si>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</si>
  <si>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</si>
  <si>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</si>
  <si>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</si>
  <si>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</si>
  <si>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</si>
  <si>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</si>
  <si>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</si>
  <si>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</si>
  <si>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</si>
  <si>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</si>
  <si>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</si>
  <si>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</si>
  <si>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</si>
  <si>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</si>
  <si>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</si>
  <si>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</si>
  <si>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</si>
  <si>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</si>
  <si>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</si>
  <si>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</si>
  <si>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</si>
  <si>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</si>
  <si>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</si>
  <si>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</si>
  <si>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</si>
  <si>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</si>
  <si>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</si>
  <si>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</si>
  <si>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</si>
  <si>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</si>
  <si>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</si>
  <si>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</si>
  <si>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</si>
  <si>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</si>
  <si>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</si>
  <si>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</si>
  <si>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</si>
  <si>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</si>
  <si>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</si>
  <si>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</si>
  <si>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</si>
  <si>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</si>
  <si>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</si>
  <si>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</si>
  <si>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</si>
  <si>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</si>
  <si>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</si>
  <si>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</si>
  <si>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</si>
  <si>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</si>
  <si>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</si>
  <si>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</si>
  <si>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</si>
  <si>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</si>
  <si>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</si>
  <si>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</si>
  <si>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</si>
  <si>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</si>
  <si>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</si>
  <si>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</si>
  <si>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</si>
  <si>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</si>
  <si>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</si>
  <si>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</si>
  <si>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</si>
  <si>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</si>
  <si>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</si>
  <si>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</si>
  <si>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</si>
  <si>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</si>
  <si>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</si>
  <si>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</si>
  <si>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</si>
  <si>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</si>
  <si>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</si>
  <si>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</si>
  <si>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</si>
  <si>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</si>
  <si>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</si>
  <si>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</si>
  <si>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</si>
  <si>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</si>
  <si>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</si>
  <si>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</si>
  <si>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</si>
  <si>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</si>
  <si>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</si>
  <si>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</si>
  <si>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</si>
  <si>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</si>
  <si>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</si>
  <si>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</si>
  <si>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</si>
  <si>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</si>
  <si>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</si>
  <si>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</si>
  <si>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</si>
  <si>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</si>
  <si>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</si>
  <si>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</si>
  <si>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</si>
  <si>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</si>
  <si>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</si>
  <si>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</si>
  <si>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</si>
  <si>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</si>
  <si>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</si>
  <si>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</si>
  <si>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</si>
  <si>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</si>
  <si>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</si>
  <si>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</si>
  <si>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</si>
  <si>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</si>
  <si>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</si>
  <si>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</si>
  <si>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</si>
  <si>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</si>
  <si>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</si>
  <si>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</si>
  <si>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</si>
  <si>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</si>
  <si>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</si>
  <si>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</si>
  <si>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</si>
  <si>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</si>
  <si>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</si>
  <si>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</si>
  <si>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</si>
  <si>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</si>
  <si>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</si>
  <si>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</si>
  <si>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</si>
  <si>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</si>
  <si>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</si>
  <si>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</si>
  <si>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</si>
  <si>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</si>
  <si>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</si>
  <si>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</si>
  <si>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</si>
  <si>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</si>
  <si>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</si>
  <si>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</si>
  <si>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</si>
  <si>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</si>
  <si>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</si>
  <si>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</si>
  <si>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</si>
  <si>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</si>
  <si>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</si>
  <si>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</si>
  <si>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</si>
  <si>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</si>
  <si>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</si>
  <si>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</si>
  <si>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</si>
  <si>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</si>
  <si>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</si>
  <si>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</si>
  <si>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</si>
  <si>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</si>
  <si>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</si>
  <si>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</si>
  <si>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</si>
  <si>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</si>
  <si>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</si>
  <si>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</si>
  <si>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</si>
  <si>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</si>
  <si>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</si>
  <si>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</si>
  <si>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</si>
  <si>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</si>
  <si>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</si>
  <si>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</si>
  <si>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</si>
  <si>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</si>
  <si>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</si>
  <si>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</si>
  <si>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</si>
  <si>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</si>
  <si>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</si>
  <si>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</si>
  <si>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</si>
  <si>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</si>
  <si>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</si>
  <si>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</si>
  <si>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</si>
  <si>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</si>
  <si>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</si>
  <si>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</si>
  <si>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</si>
  <si>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</si>
  <si>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</si>
  <si>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</si>
  <si>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</si>
  <si>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</si>
  <si>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</si>
  <si>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</si>
  <si>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</si>
  <si>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</si>
  <si>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</si>
  <si>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</si>
  <si>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</si>
  <si>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</si>
  <si>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</si>
  <si>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</si>
  <si>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</si>
  <si>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</si>
  <si>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</si>
  <si>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</si>
  <si>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</si>
  <si>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</si>
  <si>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</si>
  <si>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</si>
  <si>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</si>
  <si>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</si>
  <si>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</si>
  <si>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</si>
  <si>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</si>
  <si>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</si>
  <si>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</si>
  <si>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</si>
  <si>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</si>
  <si>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</si>
  <si>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</si>
  <si>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</si>
  <si>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</si>
  <si>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</si>
  <si>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</si>
  <si>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</si>
  <si>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</si>
  <si>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</si>
  <si>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</si>
  <si>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</si>
  <si>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</si>
  <si>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</si>
  <si>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</si>
  <si>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</si>
  <si>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</si>
  <si>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</si>
  <si>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</si>
  <si>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</si>
  <si>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</si>
  <si>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</si>
  <si>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</si>
  <si>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</si>
  <si>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</si>
  <si>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</si>
  <si>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</si>
  <si>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</si>
  <si>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</si>
  <si>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</si>
  <si>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</si>
  <si>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</si>
  <si>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</si>
  <si>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</si>
  <si>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</si>
  <si>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</si>
  <si>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</si>
  <si>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</si>
  <si>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</si>
  <si>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</si>
  <si>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</si>
  <si>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</si>
  <si>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</si>
  <si>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</si>
  <si>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</si>
  <si>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</si>
  <si>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</si>
  <si>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</si>
  <si>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</si>
  <si>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</si>
  <si>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</si>
  <si>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</si>
  <si>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</si>
  <si>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</si>
  <si>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</si>
  <si>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</si>
  <si>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</si>
  <si>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</si>
  <si>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</si>
  <si>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</si>
  <si>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</si>
  <si>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</si>
  <si>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</si>
  <si>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</si>
  <si>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</si>
  <si>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</si>
  <si>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</si>
  <si>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</si>
  <si>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</si>
  <si>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</si>
  <si>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</si>
  <si>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</si>
  <si>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</si>
  <si>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</si>
  <si>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</si>
  <si>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</si>
  <si>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</si>
  <si>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</si>
  <si>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</si>
  <si>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</si>
  <si>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</si>
  <si>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</si>
  <si>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</si>
  <si>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</si>
  <si>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</si>
  <si>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</si>
  <si>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</si>
  <si>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</si>
  <si>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</si>
  <si>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</si>
  <si>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</si>
  <si>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</si>
  <si>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</si>
  <si>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</si>
  <si>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</si>
  <si>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</si>
  <si>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</si>
  <si>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</si>
  <si>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</si>
  <si>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</si>
  <si>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</si>
  <si>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</si>
  <si>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</si>
  <si>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</si>
  <si>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</si>
  <si>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</si>
  <si>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</si>
  <si>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</si>
  <si>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</si>
  <si>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</si>
  <si>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</si>
  <si>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</si>
  <si>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</si>
  <si>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</si>
  <si>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</si>
  <si>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</si>
  <si>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</si>
  <si>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</si>
  <si>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</si>
  <si>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</si>
  <si>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</si>
  <si>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</si>
  <si>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</si>
  <si>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</si>
  <si>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</si>
  <si>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</si>
  <si>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</si>
  <si>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</si>
  <si>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</si>
  <si>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</si>
  <si>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</si>
  <si>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</si>
  <si>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</si>
  <si>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</si>
  <si>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</si>
  <si>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</si>
  <si>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</si>
  <si>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</si>
  <si>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</si>
  <si>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</si>
  <si>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</si>
  <si>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</si>
  <si>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</si>
  <si>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</si>
  <si>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</si>
  <si>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</si>
  <si>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</si>
  <si>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</si>
  <si>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</si>
  <si>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</si>
  <si>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</si>
  <si>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</si>
  <si>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</si>
  <si>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</si>
  <si>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</si>
  <si>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</si>
  <si>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</si>
  <si>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</si>
  <si>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</si>
  <si>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</si>
  <si>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</si>
  <si>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</si>
  <si>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</si>
  <si>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</si>
  <si>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</si>
  <si>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</si>
  <si>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</si>
  <si>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</si>
  <si>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</si>
  <si>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</si>
  <si>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</si>
  <si>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</si>
  <si>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</si>
  <si>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</si>
  <si>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</si>
  <si>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</si>
  <si>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</si>
  <si>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</si>
  <si>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</si>
  <si>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</si>
  <si>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</si>
  <si>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</si>
  <si>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</si>
  <si>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</si>
  <si>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</si>
  <si>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</si>
  <si>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</si>
  <si>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</si>
  <si>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</si>
  <si>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</si>
  <si>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</si>
  <si>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</si>
  <si>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</si>
  <si>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</si>
  <si>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</si>
  <si>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</si>
  <si>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</si>
  <si>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</si>
  <si>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</si>
  <si>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</si>
  <si>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</si>
  <si>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</si>
  <si>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</si>
  <si>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</si>
  <si>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</si>
  <si>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</si>
  <si>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</si>
  <si>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</si>
  <si>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</si>
  <si>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</si>
  <si>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</si>
  <si>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</si>
  <si>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</si>
  <si>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</si>
  <si>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</si>
  <si>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</si>
  <si>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</si>
  <si>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</si>
  <si>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</si>
  <si>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</si>
  <si>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</si>
  <si>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</si>
  <si>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</si>
  <si>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</si>
  <si>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</si>
  <si>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</si>
  <si>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</si>
  <si>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</si>
  <si>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</si>
  <si>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</si>
  <si>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</si>
  <si>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</si>
  <si>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</si>
  <si>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</si>
  <si>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</si>
  <si>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</si>
  <si>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</si>
  <si>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</si>
  <si>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</si>
  <si>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</si>
  <si>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</si>
  <si>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</si>
  <si>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</si>
  <si>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</si>
  <si>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</si>
  <si>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</si>
  <si>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</si>
  <si>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</si>
  <si>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</si>
  <si>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</si>
  <si>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</si>
  <si>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</si>
  <si>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</si>
  <si>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</si>
  <si>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</si>
  <si>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</si>
  <si>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</si>
  <si>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</si>
  <si>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</si>
  <si>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</si>
  <si>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</si>
  <si>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</si>
  <si>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</si>
  <si>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</si>
  <si>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</si>
  <si>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</si>
  <si>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</si>
  <si>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</si>
  <si>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</si>
  <si>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</si>
  <si>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</si>
  <si>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</si>
  <si>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</si>
  <si>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</si>
  <si>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</si>
  <si>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</si>
  <si>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</si>
  <si>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</si>
  <si>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</si>
  <si>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</si>
  <si>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</si>
  <si>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</si>
  <si>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</si>
  <si>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</si>
  <si>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</si>
  <si>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</si>
  <si>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</si>
  <si>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</si>
  <si>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</si>
  <si>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</si>
  <si>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</si>
  <si>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</si>
  <si>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</si>
  <si>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</si>
  <si>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</si>
  <si>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</si>
  <si>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</si>
  <si>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</si>
  <si>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</si>
  <si>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</si>
  <si>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</si>
  <si>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</si>
  <si>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</si>
  <si>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</si>
  <si>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</si>
  <si>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</si>
  <si>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</si>
  <si>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</si>
  <si>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</si>
  <si>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</si>
  <si>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</si>
  <si>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</si>
  <si>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</si>
  <si>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</si>
  <si>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</si>
  <si>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</si>
  <si>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</si>
  <si>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</si>
  <si>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</si>
  <si>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</si>
  <si>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</si>
  <si>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</si>
  <si>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</si>
  <si>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</si>
  <si>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</si>
  <si>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</si>
  <si>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</si>
  <si>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</si>
  <si>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</si>
  <si>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</si>
  <si>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</si>
  <si>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</si>
  <si>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</si>
  <si>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</si>
  <si>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</si>
  <si>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</si>
  <si>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</si>
  <si>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</si>
  <si>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</si>
  <si>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</si>
  <si>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</si>
  <si>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</si>
  <si>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</si>
  <si>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</si>
  <si>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</si>
  <si>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</si>
  <si>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</si>
  <si>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</si>
  <si>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</si>
  <si>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</si>
  <si>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</si>
  <si>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</si>
  <si>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</si>
  <si>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</si>
  <si>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</si>
  <si>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</si>
  <si>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</si>
  <si>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</si>
  <si>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</si>
  <si>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</si>
  <si>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</si>
  <si>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</si>
  <si>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</si>
  <si>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</si>
  <si>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</si>
  <si>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</si>
  <si>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</si>
  <si>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</si>
  <si>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</si>
  <si>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</si>
  <si>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</si>
  <si>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</si>
  <si>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</si>
  <si>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</si>
  <si>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</si>
  <si>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</si>
  <si>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</si>
  <si>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</si>
  <si>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</si>
  <si>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</si>
  <si>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</si>
  <si>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</si>
  <si>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</si>
  <si>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</si>
  <si>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</si>
  <si>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</si>
  <si>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</si>
  <si>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</si>
  <si>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</si>
  <si>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</si>
  <si>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</si>
  <si>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</si>
  <si>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</si>
  <si>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</si>
  <si>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</si>
  <si>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</si>
  <si>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</si>
  <si>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</si>
  <si>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</si>
  <si>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</si>
  <si>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</si>
  <si>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</si>
  <si>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</si>
  <si>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</si>
  <si>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</si>
  <si>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</si>
  <si>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</si>
  <si>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</si>
  <si>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</si>
  <si>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</si>
  <si>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</si>
  <si>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</si>
  <si>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</si>
  <si>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</si>
  <si>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</si>
  <si>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</si>
  <si>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</si>
  <si>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</si>
  <si>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</si>
  <si>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</si>
  <si>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</si>
  <si>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</si>
  <si>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</si>
  <si>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</si>
  <si>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</si>
  <si>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</si>
  <si>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</si>
  <si>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</si>
  <si>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</si>
  <si>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</si>
  <si>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</si>
  <si>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</si>
  <si>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</si>
  <si>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</si>
  <si>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</si>
  <si>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</si>
  <si>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</si>
  <si>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</si>
  <si>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</si>
  <si>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</si>
  <si>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</si>
  <si>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</si>
  <si>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</si>
  <si>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</si>
  <si>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</si>
  <si>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</si>
  <si>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</si>
  <si>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</si>
  <si>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</si>
  <si>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</si>
  <si>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</si>
  <si>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</si>
  <si>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</si>
  <si>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</si>
  <si>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</si>
  <si>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</si>
  <si>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</si>
  <si>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</si>
  <si>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</si>
  <si>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</si>
  <si>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</si>
  <si>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</si>
  <si>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</si>
  <si>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</si>
  <si>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</si>
  <si>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</si>
  <si>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</si>
  <si>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</si>
  <si>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</si>
  <si>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</si>
  <si>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</si>
  <si>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</si>
  <si>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</si>
  <si>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</si>
  <si>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</si>
  <si>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</si>
  <si>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</si>
  <si>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</si>
  <si>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</si>
  <si>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</si>
  <si>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</si>
  <si>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</si>
  <si>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</si>
  <si>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</si>
  <si>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</si>
  <si>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</si>
  <si>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</si>
  <si>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</si>
  <si>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</si>
  <si>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</si>
  <si>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</si>
  <si>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</si>
  <si>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</si>
  <si>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</si>
  <si>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</si>
  <si>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</si>
  <si>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</si>
  <si>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</si>
  <si>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</si>
  <si>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</si>
  <si>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</si>
  <si>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</si>
  <si>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</si>
  <si>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</si>
  <si>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</si>
  <si>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</si>
  <si>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</si>
  <si>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</si>
  <si>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</si>
  <si>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</si>
  <si>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</si>
  <si>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</si>
  <si>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</si>
  <si>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</si>
  <si>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</si>
  <si>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</si>
  <si>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</si>
  <si>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</si>
  <si>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</si>
  <si>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</si>
  <si>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</si>
  <si>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</si>
  <si>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</si>
  <si>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</si>
  <si>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</si>
  <si>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</si>
  <si>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</si>
  <si>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</si>
  <si>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</si>
  <si>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</si>
  <si>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</si>
  <si>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</si>
  <si>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</si>
  <si>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</si>
  <si>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</si>
  <si>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</si>
  <si>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</si>
  <si>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</si>
  <si>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</si>
  <si>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</si>
  <si>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</si>
  <si>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</si>
  <si>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</si>
  <si>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</si>
  <si>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</si>
  <si>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</si>
  <si>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</si>
  <si>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</si>
  <si>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</si>
  <si>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</si>
  <si>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</si>
  <si>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</si>
  <si>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</si>
  <si>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</si>
  <si>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</si>
  <si>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</si>
  <si>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</si>
  <si>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</si>
  <si>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</si>
  <si>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</si>
  <si>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</si>
  <si>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</si>
  <si>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</si>
  <si>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</si>
  <si>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</si>
  <si>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</si>
  <si>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</si>
  <si>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</si>
  <si>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</si>
  <si>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</si>
  <si>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</si>
  <si>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</si>
  <si>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</si>
  <si>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</si>
  <si>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</si>
  <si>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</si>
  <si>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</si>
  <si>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</si>
  <si>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</si>
  <si>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</si>
  <si>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</si>
  <si>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</si>
  <si>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</si>
  <si>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</si>
  <si>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</si>
  <si>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</si>
  <si>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</si>
  <si>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</si>
  <si>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</si>
  <si>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</si>
  <si>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</si>
  <si>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</si>
  <si>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</si>
  <si>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</si>
  <si>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</si>
  <si>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</si>
  <si>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</si>
  <si>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</si>
  <si>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</si>
  <si>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</si>
  <si>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</si>
  <si>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</si>
  <si>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</si>
  <si>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</si>
  <si>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</si>
  <si>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</si>
  <si>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</si>
  <si>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</si>
  <si>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</si>
  <si>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</si>
  <si>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</si>
  <si>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</si>
  <si>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</si>
  <si>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</si>
  <si>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</si>
  <si>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</si>
  <si>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</si>
  <si>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</si>
  <si>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</si>
  <si>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</si>
  <si>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</si>
  <si>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</si>
  <si>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</si>
  <si>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</si>
  <si>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</si>
  <si>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</si>
  <si>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</si>
  <si>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</si>
  <si>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</si>
  <si>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</si>
  <si>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</si>
  <si>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</si>
  <si>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</si>
  <si>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</si>
  <si>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</si>
  <si>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</si>
  <si>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</si>
  <si>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</si>
  <si>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</si>
  <si>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</si>
  <si>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</si>
  <si>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</si>
  <si>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</si>
  <si>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</si>
  <si>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</si>
  <si>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</si>
  <si>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</si>
  <si>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</si>
  <si>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</si>
  <si>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</si>
  <si>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</si>
  <si>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</si>
  <si>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</si>
  <si>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</si>
  <si>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</si>
  <si>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</si>
  <si>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</si>
  <si>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</si>
  <si>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</si>
  <si>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</si>
  <si>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</si>
  <si>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</si>
  <si>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</si>
  <si>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</si>
  <si>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</si>
  <si>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</si>
  <si>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</si>
  <si>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</si>
  <si>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</si>
  <si>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</si>
  <si>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</si>
  <si>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</si>
  <si>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</si>
  <si>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</si>
  <si>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</si>
  <si>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</si>
  <si>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</si>
  <si>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</si>
  <si>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</si>
  <si>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</si>
  <si>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</si>
  <si>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</si>
  <si>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</si>
  <si>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</si>
  <si>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</si>
  <si>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</si>
  <si>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</si>
  <si>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</si>
  <si>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</si>
  <si>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</si>
  <si>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</si>
  <si>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</si>
  <si>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</si>
  <si>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</si>
  <si>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</si>
  <si>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</si>
  <si>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</si>
  <si>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</si>
  <si>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</si>
  <si>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</si>
  <si>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</si>
  <si>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</si>
  <si>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</si>
  <si>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</si>
  <si>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</si>
  <si>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</si>
  <si>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</si>
  <si>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</si>
  <si>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</si>
  <si>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</si>
  <si>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</si>
  <si>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</si>
  <si>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</si>
  <si>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</si>
  <si>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</si>
  <si>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</si>
  <si>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</si>
  <si>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</si>
  <si>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</si>
  <si>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</si>
  <si>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</si>
  <si>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</si>
  <si>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</si>
  <si>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</si>
  <si>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</si>
  <si>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</si>
  <si>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</si>
  <si>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</si>
  <si>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</si>
  <si>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</si>
  <si>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</si>
  <si>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</si>
  <si>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</si>
  <si>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</si>
  <si>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</si>
  <si>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</si>
  <si>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</si>
  <si>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</si>
  <si>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</si>
  <si>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</si>
  <si>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</si>
  <si>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</si>
  <si>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</si>
  <si>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</si>
  <si>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</si>
  <si>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</si>
  <si>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</si>
  <si>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</si>
  <si>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</si>
  <si>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</si>
  <si>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</si>
  <si>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</si>
  <si>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</si>
  <si>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</si>
  <si>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</si>
  <si>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</si>
  <si>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</si>
  <si>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</si>
  <si>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</si>
  <si>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</si>
  <si>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</si>
  <si>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</si>
  <si>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</si>
  <si>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</si>
  <si>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</si>
  <si>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</si>
  <si>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</si>
  <si>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</si>
  <si>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</si>
  <si>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</si>
  <si>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</si>
  <si>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</si>
  <si>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</si>
  <si>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</si>
  <si>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</si>
  <si>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</si>
  <si>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</si>
  <si>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</si>
  <si>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</si>
  <si>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</si>
  <si>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</si>
  <si>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</si>
  <si>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</si>
  <si>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</si>
  <si>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</si>
  <si>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</si>
  <si>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</si>
  <si>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</si>
  <si>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</si>
  <si>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</si>
  <si>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</si>
  <si>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</si>
  <si>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</si>
  <si>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</si>
  <si>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</si>
  <si>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</si>
  <si>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</si>
  <si>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</si>
  <si>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</si>
  <si>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</si>
  <si>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</si>
  <si>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</si>
  <si>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</si>
  <si>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</si>
  <si>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</si>
  <si>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</si>
  <si>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</si>
  <si>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</si>
  <si>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</si>
  <si>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</si>
  <si>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</si>
  <si>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</si>
  <si>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</si>
  <si>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</si>
  <si>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</si>
  <si>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</si>
  <si>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</si>
  <si>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</si>
  <si>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</si>
  <si>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</si>
  <si>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</si>
  <si>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</si>
  <si>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</si>
  <si>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</si>
  <si>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</si>
  <si>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</si>
  <si>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</si>
  <si>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</si>
  <si>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</si>
  <si>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</si>
  <si>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</si>
  <si>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</si>
  <si>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</si>
  <si>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</si>
  <si>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</si>
  <si>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</si>
  <si>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</si>
  <si>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</si>
  <si>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</si>
  <si>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</si>
  <si>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</si>
  <si>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</si>
  <si>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</si>
  <si>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</si>
  <si>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</si>
  <si>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</si>
  <si>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</si>
  <si>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</si>
  <si>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</si>
  <si>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</si>
  <si>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</si>
  <si>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</si>
  <si>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</si>
  <si>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</si>
  <si>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</si>
  <si>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</si>
  <si>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</si>
  <si>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</si>
  <si>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</si>
  <si>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</si>
  <si>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</si>
  <si>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</si>
  <si>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</si>
  <si>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</si>
  <si>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</si>
  <si>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</si>
  <si>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</si>
  <si>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</si>
  <si>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</si>
  <si>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</si>
  <si>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</si>
  <si>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</si>
  <si>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</si>
  <si>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</si>
  <si>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</si>
  <si>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</si>
  <si>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</si>
  <si>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</si>
  <si>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</si>
  <si>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</si>
  <si>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</si>
  <si>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</si>
  <si>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</si>
  <si>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</si>
  <si>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</si>
  <si>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</si>
  <si>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</si>
  <si>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</si>
  <si>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</si>
  <si>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</si>
  <si>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</si>
  <si>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</si>
  <si>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</si>
  <si>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</si>
  <si>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</si>
  <si>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</si>
  <si>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</si>
  <si>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</si>
  <si>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</si>
  <si>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</si>
  <si>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</si>
  <si>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</si>
  <si>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</si>
  <si>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</si>
  <si>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</si>
  <si>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</si>
  <si>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</si>
  <si>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</si>
  <si>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</si>
  <si>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</si>
  <si>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</si>
  <si>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</si>
  <si>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</si>
  <si>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</si>
  <si>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</si>
  <si>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</si>
  <si>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</si>
  <si>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</si>
  <si>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</si>
  <si>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</si>
  <si>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</si>
  <si>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</si>
  <si>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</si>
  <si>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</si>
  <si>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</si>
  <si>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</si>
  <si>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</si>
  <si>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</si>
  <si>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</si>
  <si>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</si>
  <si>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</si>
  <si>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</si>
  <si>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</si>
  <si>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</si>
  <si>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</si>
  <si>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</si>
  <si>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</si>
  <si>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</si>
  <si>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</si>
  <si>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</si>
  <si>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</si>
  <si>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</si>
  <si>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</si>
  <si>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</si>
  <si>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</si>
  <si>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</si>
  <si>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</si>
  <si>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</si>
  <si>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</si>
  <si>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</si>
  <si>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</si>
  <si>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</si>
  <si>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</si>
  <si>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</si>
  <si>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</si>
  <si>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</si>
  <si>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</si>
  <si>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</si>
  <si>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</si>
  <si>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</si>
  <si>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</si>
  <si>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</si>
  <si>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</si>
  <si>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</si>
  <si>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</si>
  <si>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</si>
  <si>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</si>
  <si>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</si>
  <si>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</si>
  <si>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</si>
  <si>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</si>
  <si>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</si>
  <si>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</si>
  <si>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</si>
  <si>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</si>
  <si>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</si>
  <si>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</si>
  <si>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</si>
  <si>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</si>
  <si>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</si>
  <si>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</si>
  <si>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</si>
  <si>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</si>
  <si>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</si>
  <si>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</si>
  <si>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</si>
  <si>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</si>
  <si>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</si>
  <si>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</si>
  <si>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</si>
  <si>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</si>
  <si>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</si>
  <si>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</si>
  <si>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</si>
  <si>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</si>
  <si>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</si>
  <si>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</si>
  <si>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</si>
  <si>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</si>
  <si>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</si>
  <si>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</si>
  <si>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</si>
  <si>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</si>
  <si>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</si>
  <si>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</si>
  <si>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</si>
  <si>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</si>
  <si>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</si>
  <si>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</si>
  <si>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</si>
  <si>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</si>
  <si>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</si>
  <si>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</si>
  <si>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</si>
  <si>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</si>
  <si>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</si>
  <si>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</si>
  <si>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</si>
  <si>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</si>
  <si>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</si>
  <si>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</si>
  <si>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</si>
  <si>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</si>
  <si>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</si>
  <si>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</si>
  <si>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</si>
  <si>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</si>
  <si>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</si>
  <si>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</si>
  <si>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</si>
  <si>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</si>
  <si>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</si>
  <si>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</si>
  <si>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</si>
  <si>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</si>
  <si>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</si>
  <si>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</si>
  <si>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</si>
  <si>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</si>
  <si>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</si>
  <si>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</si>
  <si>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</si>
  <si>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</si>
  <si>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</si>
  <si>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</si>
  <si>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</si>
  <si>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</si>
  <si>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</si>
  <si>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</si>
  <si>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</si>
  <si>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</si>
  <si>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</si>
  <si>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</si>
  <si>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</si>
  <si>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</si>
  <si>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</si>
  <si>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</si>
  <si>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</si>
  <si>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</si>
  <si>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</si>
  <si>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</si>
  <si>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</si>
  <si>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</si>
  <si>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</si>
  <si>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</si>
  <si>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</si>
  <si>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</si>
  <si>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</si>
  <si>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</si>
  <si>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</si>
  <si>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</si>
  <si>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</si>
  <si>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</si>
  <si>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</si>
  <si>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</si>
  <si>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</si>
  <si>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</si>
  <si>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</si>
  <si>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</si>
  <si>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</si>
  <si>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</si>
  <si>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</si>
  <si>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</si>
  <si>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</si>
  <si>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</si>
  <si>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</si>
  <si>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</si>
  <si>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</si>
  <si>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</si>
  <si>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</si>
  <si>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</si>
  <si>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</si>
  <si>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</si>
  <si>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</si>
  <si>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</si>
  <si>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</si>
  <si>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</si>
  <si>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</si>
  <si>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</si>
  <si>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</si>
  <si>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</si>
  <si>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</si>
  <si>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</si>
  <si>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</si>
  <si>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</si>
  <si>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</si>
  <si>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</si>
  <si>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</si>
  <si>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</si>
  <si>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</si>
  <si>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</si>
  <si>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</si>
  <si>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</si>
  <si>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</si>
  <si>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</si>
  <si>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</si>
  <si>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</si>
  <si>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</si>
  <si>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</si>
  <si>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</si>
  <si>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</si>
  <si>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</si>
  <si>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</si>
  <si>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</si>
  <si>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</si>
  <si>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</si>
  <si>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</si>
  <si>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</si>
  <si>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</si>
  <si>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</si>
  <si>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</si>
  <si>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</si>
  <si>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</si>
  <si>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</si>
  <si>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</si>
  <si>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</si>
  <si>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</si>
  <si>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</si>
  <si>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</si>
  <si>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</si>
  <si>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</si>
  <si>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</si>
  <si>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</si>
  <si>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</si>
  <si>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</si>
  <si>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</si>
  <si>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</si>
  <si>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</si>
  <si>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</si>
  <si>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</si>
  <si>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</si>
  <si>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</si>
  <si>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</si>
  <si>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</si>
  <si>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</si>
  <si>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</si>
  <si>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</si>
  <si>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</si>
  <si>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</si>
  <si>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</si>
  <si>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</si>
  <si>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</si>
  <si>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</si>
  <si>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</si>
  <si>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</si>
  <si>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</si>
  <si>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</si>
  <si>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</si>
  <si>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</si>
  <si>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</si>
  <si>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</si>
  <si>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</si>
  <si>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</si>
  <si>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</si>
  <si>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</si>
  <si>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</si>
  <si>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</si>
  <si>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</si>
  <si>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</si>
  <si>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</si>
  <si>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</si>
  <si>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</si>
  <si>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</si>
  <si>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</si>
  <si>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</si>
  <si>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</si>
  <si>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</si>
  <si>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</si>
  <si>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</si>
  <si>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</si>
  <si>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</si>
  <si>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</si>
  <si>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</si>
  <si>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</si>
  <si>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</si>
  <si>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</si>
  <si>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</si>
  <si>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</si>
  <si>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</si>
  <si>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</si>
  <si>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</si>
  <si>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</si>
  <si>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</si>
  <si>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</si>
  <si>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</si>
  <si>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</si>
  <si>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</si>
  <si>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</si>
  <si>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</si>
  <si>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</si>
  <si>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</si>
  <si>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</si>
  <si>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</si>
  <si>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</si>
  <si>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</si>
  <si>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</si>
  <si>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</si>
  <si>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</si>
  <si>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</si>
  <si>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</si>
  <si>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</si>
  <si>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</si>
  <si>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</si>
  <si>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</si>
  <si>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</si>
  <si>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</si>
  <si>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</si>
  <si>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</si>
  <si>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</si>
  <si>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</si>
  <si>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</si>
  <si>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</si>
  <si>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</si>
  <si>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</si>
  <si>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</si>
  <si>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</si>
  <si>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</si>
  <si>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</si>
  <si>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</si>
  <si>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</si>
  <si>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</si>
  <si>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</si>
  <si>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</si>
  <si>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</si>
  <si>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</si>
  <si>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</si>
  <si>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</si>
  <si>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</si>
  <si>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</si>
  <si>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</si>
  <si>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</si>
  <si>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</si>
  <si>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</si>
  <si>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</si>
  <si>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</si>
  <si>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</si>
  <si>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</si>
  <si>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</si>
  <si>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</si>
  <si>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</si>
  <si>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</si>
  <si>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</si>
  <si>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</si>
  <si>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</si>
  <si>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</si>
  <si>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</si>
  <si>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</si>
  <si>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</si>
  <si>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</si>
  <si>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</si>
  <si>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</si>
  <si>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</si>
  <si>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</si>
  <si>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</si>
  <si>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</si>
  <si>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</si>
  <si>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</si>
  <si>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</si>
  <si>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</si>
  <si>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</si>
  <si>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</si>
  <si>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</si>
  <si>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</si>
  <si>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</si>
  <si>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</si>
  <si>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</si>
  <si>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</si>
  <si>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</si>
  <si>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</si>
  <si>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</si>
  <si>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</si>
  <si>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</si>
  <si>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</si>
  <si>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</si>
  <si>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</si>
  <si>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</si>
  <si>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</si>
  <si>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</si>
  <si>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</si>
  <si>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</si>
  <si>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</si>
  <si>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</si>
  <si>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</si>
  <si>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</si>
  <si>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</si>
  <si>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</si>
  <si>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</si>
  <si>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</si>
  <si>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</si>
  <si>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</si>
  <si>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</si>
  <si>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</si>
  <si>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</si>
  <si>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</si>
  <si>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</si>
  <si>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</si>
  <si>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</si>
  <si>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</si>
  <si>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</si>
  <si>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</si>
  <si>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</si>
  <si>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</si>
  <si>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</si>
  <si>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</si>
  <si>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</si>
  <si>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</si>
  <si>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</si>
  <si>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</si>
  <si>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</si>
  <si>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</si>
  <si>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</si>
  <si>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</si>
  <si>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</si>
  <si>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</si>
  <si>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</si>
  <si>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</si>
  <si>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</si>
  <si>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</si>
  <si>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</si>
  <si>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</si>
  <si>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</si>
  <si>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</si>
  <si>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</si>
  <si>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</si>
  <si>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</si>
  <si>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</si>
  <si>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</si>
  <si>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</si>
  <si>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</si>
  <si>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</si>
  <si>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</si>
  <si>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</si>
  <si>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</si>
  <si>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</si>
  <si>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</si>
  <si>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</si>
  <si>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</si>
  <si>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</si>
  <si>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</si>
  <si>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</si>
  <si>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</si>
  <si>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</si>
  <si>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</si>
  <si>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</si>
  <si>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</si>
  <si>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</si>
  <si>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</si>
  <si>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</si>
  <si>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</si>
  <si>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</si>
  <si>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</si>
  <si>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</si>
  <si>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</si>
  <si>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</si>
  <si>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</si>
  <si>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</si>
  <si>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</si>
  <si>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</si>
  <si>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</si>
  <si>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</si>
  <si>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</si>
  <si>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</si>
  <si>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</si>
  <si>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</si>
  <si>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</si>
  <si>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</si>
  <si>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</si>
  <si>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</si>
  <si>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</si>
  <si>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</si>
  <si>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</si>
  <si>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</si>
  <si>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</si>
  <si>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</si>
  <si>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</si>
  <si>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</si>
  <si>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</si>
  <si>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</si>
  <si>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</si>
  <si>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</si>
  <si>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</si>
  <si>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</si>
  <si>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</si>
  <si>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</si>
  <si>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</si>
  <si>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</si>
  <si>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</si>
  <si>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</si>
  <si>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</si>
  <si>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</si>
  <si>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</si>
  <si>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</si>
  <si>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</si>
  <si>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</si>
  <si>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</si>
  <si>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</si>
  <si>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</si>
  <si>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</si>
  <si>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</si>
  <si>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</si>
  <si>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</si>
  <si>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</si>
  <si>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</si>
  <si>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</si>
  <si>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</si>
  <si>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</si>
  <si>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</si>
  <si>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</si>
  <si>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</si>
  <si>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</si>
  <si>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</si>
  <si>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</si>
  <si>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</si>
  <si>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</si>
  <si>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</si>
  <si>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</si>
  <si>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</si>
  <si>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</si>
  <si>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</si>
  <si>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</si>
  <si>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</si>
  <si>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</si>
  <si>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</si>
  <si>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</si>
  <si>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</si>
  <si>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</si>
  <si>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</si>
  <si>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</si>
  <si>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</si>
  <si>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</si>
  <si>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</si>
  <si>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</si>
  <si>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</si>
  <si>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</si>
  <si>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</si>
  <si>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</si>
  <si>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</si>
  <si>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</si>
  <si>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</si>
  <si>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</si>
  <si>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</si>
  <si>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</si>
  <si>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</si>
  <si>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</si>
  <si>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</si>
  <si>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</si>
  <si>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</si>
  <si>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</si>
  <si>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</si>
  <si>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</si>
  <si>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</si>
  <si>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</si>
  <si>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</si>
  <si>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</si>
  <si>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</si>
  <si>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</si>
  <si>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</si>
  <si>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</si>
  <si>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</si>
  <si>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</si>
  <si>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</si>
  <si>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</si>
  <si>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</si>
  <si>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</si>
  <si>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</si>
  <si>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</si>
  <si>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</si>
  <si>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</si>
  <si>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</si>
  <si>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</si>
  <si>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</si>
  <si>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</si>
  <si>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</si>
  <si>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</si>
  <si>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</si>
  <si>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</si>
  <si>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</si>
  <si>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</si>
  <si>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</si>
  <si>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</si>
  <si>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</si>
  <si>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</si>
  <si>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</si>
  <si>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</si>
  <si>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</si>
  <si>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</si>
  <si>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</si>
  <si>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</si>
  <si>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</si>
  <si>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</si>
  <si>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</si>
  <si>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</si>
  <si>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</si>
  <si>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</si>
  <si>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</si>
  <si>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</si>
  <si>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</si>
  <si>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</si>
  <si>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</si>
  <si>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</si>
  <si>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</si>
  <si>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</si>
  <si>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</si>
  <si>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</si>
  <si>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</si>
  <si>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</si>
  <si>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</si>
  <si>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</si>
  <si>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</si>
  <si>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</si>
  <si>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</si>
  <si>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</si>
  <si>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</si>
  <si>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</si>
  <si>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</si>
  <si>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</si>
  <si>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</si>
  <si>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</si>
  <si>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</si>
  <si>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</si>
  <si>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</si>
  <si>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</si>
  <si>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</si>
  <si>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</si>
  <si>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</si>
  <si>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</si>
  <si>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</si>
  <si>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</si>
  <si>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</si>
  <si>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</si>
  <si>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</si>
  <si>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</si>
  <si>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</si>
  <si>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</si>
  <si>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</si>
  <si>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</si>
  <si>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</si>
  <si>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</si>
  <si>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</si>
  <si>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</si>
  <si>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</si>
  <si>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</si>
  <si>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</si>
  <si>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</si>
  <si>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</si>
  <si>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</si>
  <si>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</si>
  <si>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</si>
  <si>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</si>
  <si>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</si>
  <si>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</si>
  <si>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</si>
  <si>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</si>
  <si>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</si>
  <si>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</si>
  <si>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</si>
  <si>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</si>
  <si>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</si>
  <si>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</si>
  <si>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</si>
  <si>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</si>
  <si>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</si>
  <si>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</si>
  <si>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</si>
  <si>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</si>
  <si>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</si>
  <si>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</si>
  <si>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</si>
  <si>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</si>
  <si>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</si>
  <si>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</si>
  <si>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</si>
  <si>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</si>
  <si>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</si>
  <si>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</si>
  <si>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</si>
  <si>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</si>
  <si>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</si>
  <si>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</si>
  <si>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</si>
  <si>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</si>
  <si>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</si>
  <si>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</si>
  <si>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</si>
  <si>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</si>
  <si>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</si>
  <si>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</si>
  <si>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</si>
  <si>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</si>
  <si>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</si>
  <si>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</si>
  <si>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</si>
  <si>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</si>
  <si>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</si>
  <si>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</si>
  <si>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</si>
  <si>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</si>
  <si>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</si>
  <si>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</si>
  <si>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</si>
  <si>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</si>
  <si>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</si>
  <si>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</si>
  <si>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</si>
  <si>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</si>
  <si>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</si>
  <si>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</si>
  <si>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</si>
  <si>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</si>
  <si>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</si>
  <si>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</si>
  <si>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</si>
  <si>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</si>
  <si>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</si>
  <si>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</si>
  <si>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</si>
  <si>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</si>
  <si>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</si>
  <si>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</si>
  <si>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</si>
  <si>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</si>
  <si>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</si>
  <si>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</si>
  <si>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</si>
  <si>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</si>
  <si>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</si>
  <si>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</si>
  <si>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</si>
  <si>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</si>
  <si>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</si>
  <si>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</si>
  <si>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</si>
  <si>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</si>
  <si>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</si>
  <si>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</si>
  <si>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</si>
  <si>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</si>
  <si>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</si>
  <si>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</si>
  <si>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</si>
  <si>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</si>
  <si>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</si>
  <si>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</si>
  <si>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</si>
  <si>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</si>
  <si>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</si>
  <si>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</si>
  <si>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</si>
  <si>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</si>
  <si>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</si>
  <si>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</si>
  <si>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</si>
  <si>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</si>
  <si>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</si>
  <si>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</si>
  <si>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</si>
  <si>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</si>
  <si>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</si>
  <si>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</si>
  <si>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</si>
  <si>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</si>
  <si>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</si>
  <si>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</si>
  <si>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</si>
  <si>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</si>
  <si>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</si>
  <si>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</si>
  <si>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</si>
  <si>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</si>
  <si>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</si>
  <si>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</si>
  <si>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</si>
  <si>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</si>
  <si>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</si>
  <si>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</si>
  <si>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</si>
  <si>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</si>
  <si>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</si>
  <si>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</si>
  <si>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</si>
  <si>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</si>
  <si>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</si>
  <si>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</si>
  <si>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</si>
  <si>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</si>
  <si>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</si>
  <si>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</si>
  <si>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</si>
  <si>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</si>
  <si>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</si>
  <si>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</si>
  <si>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</si>
  <si>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</si>
  <si>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</si>
  <si>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</si>
  <si>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</si>
  <si>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</si>
  <si>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</si>
  <si>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</si>
  <si>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</si>
  <si>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</si>
  <si>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</si>
  <si>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</si>
  <si>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</si>
  <si>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</si>
  <si>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</si>
  <si>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</si>
  <si>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</si>
  <si>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</si>
  <si>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</si>
  <si>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</si>
  <si>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</si>
  <si>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</si>
  <si>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</si>
  <si>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</si>
  <si>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</si>
  <si>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</si>
  <si>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</si>
  <si>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</si>
  <si>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</si>
  <si>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</si>
  <si>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</si>
  <si>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</si>
  <si>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</si>
  <si>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</si>
  <si>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</si>
  <si>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</si>
  <si>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</si>
  <si>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</si>
  <si>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</si>
  <si>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</si>
  <si>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</si>
  <si>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</si>
  <si>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</si>
  <si>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</si>
  <si>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</si>
  <si>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</si>
  <si>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</si>
  <si>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</si>
  <si>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</si>
  <si>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</si>
  <si>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</si>
  <si>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</si>
  <si>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</si>
  <si>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</si>
  <si>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</si>
  <si>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</si>
  <si>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</si>
  <si>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</si>
  <si>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</si>
  <si>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</si>
  <si>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</si>
  <si>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</si>
  <si>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</si>
  <si>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</si>
  <si>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</si>
  <si>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</si>
  <si>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</si>
  <si>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</si>
  <si>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</si>
  <si>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</si>
  <si>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</si>
  <si>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</si>
  <si>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</si>
  <si>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</si>
  <si>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</si>
  <si>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</si>
  <si>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</si>
  <si>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</si>
  <si>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</si>
  <si>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</si>
  <si>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</si>
  <si>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</si>
  <si>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</si>
  <si>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</si>
  <si>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</si>
  <si>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</si>
  <si>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</si>
  <si>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</si>
  <si>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</si>
  <si>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</si>
  <si>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</si>
  <si>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</si>
  <si>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</si>
  <si>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</si>
  <si>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</si>
  <si>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</si>
  <si>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</si>
  <si>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</si>
  <si>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</si>
  <si>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</si>
  <si>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</si>
  <si>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</si>
  <si>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</si>
  <si>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</si>
  <si>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</si>
  <si>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</si>
  <si>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</si>
  <si>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</si>
  <si>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</si>
  <si>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</si>
  <si>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</si>
  <si>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</si>
  <si>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</si>
  <si>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</si>
  <si>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</si>
  <si>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</si>
  <si>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</si>
  <si>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</si>
  <si>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</si>
  <si>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</si>
  <si>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</si>
  <si>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</si>
  <si>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</si>
  <si>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</si>
  <si>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</si>
  <si>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</si>
  <si>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</si>
  <si>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</si>
  <si>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</si>
  <si>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</si>
  <si>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</si>
  <si>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</si>
  <si>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</si>
  <si>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</si>
  <si>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</si>
  <si>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</si>
  <si>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</si>
  <si>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</si>
  <si>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</si>
  <si>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</si>
  <si>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</si>
  <si>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</si>
  <si>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</si>
  <si>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</si>
  <si>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</si>
  <si>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</si>
  <si>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</si>
  <si>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</si>
  <si>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</si>
  <si>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</si>
  <si>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</si>
  <si>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</si>
  <si>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</si>
  <si>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</si>
  <si>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</si>
  <si>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</si>
  <si>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</si>
  <si>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</si>
  <si>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</si>
  <si>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</si>
  <si>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</si>
  <si>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</si>
  <si>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</si>
  <si>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</si>
  <si>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</si>
  <si>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</si>
  <si>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</si>
  <si>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</si>
  <si>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</si>
  <si>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</si>
  <si>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</si>
  <si>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</si>
  <si>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</si>
  <si>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</si>
  <si>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</si>
  <si>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</si>
  <si>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</si>
  <si>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</si>
  <si>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</si>
  <si>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</si>
  <si>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</si>
  <si>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</si>
  <si>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</si>
  <si>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</si>
  <si>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</si>
  <si>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</si>
  <si>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</si>
  <si>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</si>
  <si>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</si>
  <si>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</si>
  <si>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</si>
  <si>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</si>
  <si>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</si>
  <si>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</si>
  <si>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</si>
  <si>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</si>
  <si>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</si>
  <si>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</si>
  <si>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</si>
  <si>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</si>
  <si>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</si>
  <si>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</si>
  <si>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</si>
  <si>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</si>
  <si>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</si>
  <si>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</si>
  <si>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</si>
  <si>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</si>
  <si>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</si>
  <si>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</si>
  <si>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</si>
  <si>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</si>
  <si>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</si>
  <si>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</si>
  <si>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</si>
  <si>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</si>
  <si>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</si>
  <si>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</si>
  <si>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</si>
  <si>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</si>
  <si>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</si>
  <si>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</si>
  <si>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</si>
  <si>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</si>
  <si>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</si>
  <si>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</si>
  <si>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</si>
  <si>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</si>
  <si>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</si>
  <si>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</si>
  <si>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</si>
  <si>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</si>
  <si>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</si>
  <si>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</si>
  <si>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</si>
  <si>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</si>
  <si>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</si>
  <si>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</si>
  <si>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</si>
  <si>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</si>
  <si>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</si>
  <si>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</si>
  <si>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</si>
  <si>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</si>
  <si>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</si>
  <si>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</si>
  <si>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</si>
  <si>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</si>
  <si>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</si>
  <si>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</si>
  <si>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</si>
  <si>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</si>
  <si>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</si>
  <si>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</si>
  <si>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</si>
  <si>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</si>
  <si>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</si>
  <si>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</si>
  <si>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</si>
  <si>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</si>
  <si>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</si>
  <si>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</si>
  <si>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</si>
  <si>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</si>
  <si>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</si>
  <si>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</si>
  <si>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</si>
  <si>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</si>
  <si>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</si>
  <si>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</si>
  <si>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</si>
  <si>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</si>
  <si>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</si>
  <si>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</si>
  <si>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</si>
  <si>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</si>
  <si>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</si>
  <si>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</si>
  <si>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</si>
  <si>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</si>
  <si>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</si>
  <si>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</si>
  <si>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</si>
  <si>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</si>
  <si>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</si>
  <si>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</si>
  <si>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</si>
  <si>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</si>
  <si>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</si>
  <si>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</si>
  <si>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</si>
  <si>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</si>
  <si>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</si>
  <si>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</si>
  <si>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</si>
  <si>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</si>
  <si>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</si>
  <si>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</si>
  <si>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</si>
  <si>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</si>
  <si>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</si>
  <si>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</si>
  <si>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</si>
  <si>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</si>
  <si>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</si>
  <si>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</si>
  <si>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</si>
  <si>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</si>
  <si>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</si>
  <si>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</si>
  <si>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</si>
  <si>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</si>
  <si>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</si>
  <si>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</si>
  <si>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</si>
  <si>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</si>
  <si>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</si>
  <si>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</si>
  <si>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</si>
  <si>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</si>
  <si>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</si>
  <si>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</si>
  <si>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</si>
  <si>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</si>
  <si>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</si>
  <si>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</si>
  <si>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</si>
  <si>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</si>
  <si>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</si>
  <si>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</si>
  <si>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</si>
  <si>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</si>
  <si>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</si>
  <si>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</si>
  <si>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</si>
  <si>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</si>
  <si>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</si>
  <si>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</si>
  <si>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</si>
  <si>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</si>
  <si>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</si>
  <si>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</si>
  <si>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</si>
  <si>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</si>
  <si>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</si>
  <si>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</si>
  <si>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</si>
  <si>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</si>
  <si>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</si>
  <si>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</si>
  <si>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</si>
  <si>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</si>
  <si>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</si>
  <si>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</si>
  <si>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</si>
  <si>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</si>
  <si>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</si>
  <si>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</si>
  <si>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</si>
  <si>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</si>
  <si>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</si>
  <si>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</si>
  <si>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</si>
  <si>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</si>
  <si>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</si>
  <si>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</si>
  <si>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</si>
  <si>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</si>
  <si>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</si>
  <si>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</si>
  <si>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</si>
  <si>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</si>
  <si>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</si>
  <si>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</si>
  <si>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</si>
  <si>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</si>
  <si>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</si>
  <si>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</si>
  <si>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</si>
  <si>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</si>
  <si>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</si>
  <si>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</si>
  <si>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</si>
  <si>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</si>
  <si>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</si>
  <si>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</si>
  <si>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</si>
  <si>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</si>
  <si>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</si>
  <si>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</si>
  <si>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</si>
  <si>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</si>
  <si>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</si>
  <si>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</si>
  <si>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</si>
  <si>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</si>
  <si>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</si>
  <si>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</si>
  <si>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</si>
  <si>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</si>
  <si>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</si>
  <si>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</si>
  <si>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</si>
  <si>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</si>
  <si>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</si>
  <si>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</si>
  <si>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</si>
  <si>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</si>
  <si>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</si>
  <si>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</si>
  <si>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</si>
  <si>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</si>
  <si>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</si>
  <si>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</si>
  <si>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</si>
  <si>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</si>
  <si>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</si>
  <si>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</si>
  <si>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</si>
  <si>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</si>
  <si>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</si>
  <si>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</si>
  <si>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</si>
  <si>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</si>
  <si>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</si>
  <si>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</si>
  <si>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</si>
  <si>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</si>
  <si>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</si>
  <si>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</si>
  <si>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</si>
  <si>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</si>
  <si>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</si>
  <si>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</si>
  <si>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</si>
  <si>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</si>
  <si>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</si>
  <si>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</si>
  <si>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</si>
  <si>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</si>
  <si>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</si>
  <si>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</si>
  <si>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</si>
  <si>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</si>
  <si>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</si>
  <si>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</si>
  <si>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</si>
  <si>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</si>
  <si>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</si>
  <si>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</si>
  <si>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</si>
  <si>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</si>
  <si>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</si>
  <si>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</si>
  <si>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</si>
  <si>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</si>
  <si>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</si>
  <si>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</si>
  <si>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</si>
  <si>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</si>
  <si>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</si>
  <si>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</si>
  <si>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</si>
  <si>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</si>
  <si>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</si>
  <si>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</si>
  <si>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</si>
  <si>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</si>
  <si>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</si>
  <si>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</si>
  <si>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</si>
  <si>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</si>
  <si>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</si>
  <si>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</si>
  <si>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</si>
  <si>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</si>
  <si>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</si>
  <si>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</si>
  <si>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</si>
  <si>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</si>
  <si>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</si>
  <si>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</si>
  <si>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</si>
  <si>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</si>
  <si>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</si>
  <si>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</si>
  <si>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</si>
  <si>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</si>
  <si>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</si>
  <si>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</si>
  <si>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</si>
  <si>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</si>
  <si>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</si>
  <si>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</si>
  <si>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</si>
  <si>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</si>
  <si>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</si>
  <si>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</si>
  <si>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</si>
  <si>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</si>
  <si>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</si>
  <si>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</si>
  <si>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</si>
  <si>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</si>
  <si>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</si>
  <si>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</si>
  <si>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</si>
  <si>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</si>
  <si>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</si>
  <si>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</si>
  <si>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</si>
  <si>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</si>
  <si>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</si>
  <si>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</si>
  <si>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</si>
  <si>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</si>
  <si>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</si>
  <si>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</si>
  <si>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</si>
  <si>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</si>
  <si>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</si>
  <si>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</si>
  <si>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</si>
  <si>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</si>
  <si>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</si>
  <si>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</si>
  <si>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</si>
  <si>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</si>
  <si>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</si>
  <si>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</si>
  <si>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</si>
  <si>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</si>
  <si>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</si>
  <si>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</si>
  <si>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</si>
  <si>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</si>
  <si>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</si>
  <si>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</si>
  <si>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</si>
  <si>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</si>
  <si>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</si>
  <si>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</si>
  <si>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</si>
  <si>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</si>
  <si>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</si>
  <si>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</si>
  <si>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</si>
  <si>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</si>
  <si>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</si>
  <si>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</si>
  <si>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</si>
  <si>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</si>
  <si>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</si>
  <si>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</si>
  <si>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</si>
  <si>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</si>
  <si>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</si>
  <si>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</si>
  <si>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</si>
  <si>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</si>
  <si>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</si>
  <si>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</si>
  <si>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</si>
  <si>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</si>
  <si>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</si>
  <si>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</si>
  <si>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</si>
  <si>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</si>
  <si>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</si>
  <si>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</si>
  <si>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</si>
  <si>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</si>
  <si>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</si>
  <si>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</si>
  <si>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</si>
  <si>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</si>
  <si>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</si>
  <si>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</si>
  <si>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</si>
  <si>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</si>
  <si>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</si>
  <si>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</si>
  <si>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</si>
  <si>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</si>
  <si>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</si>
  <si>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</si>
  <si>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</si>
  <si>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</si>
  <si>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</si>
  <si>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</si>
  <si>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</si>
  <si>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</si>
  <si>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</si>
  <si>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</si>
  <si>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</si>
  <si>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</si>
  <si>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</si>
  <si>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</si>
  <si>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</si>
  <si>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</si>
  <si>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</si>
  <si>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</si>
  <si>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</si>
  <si>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</si>
  <si>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</si>
  <si>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</si>
  <si>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</si>
  <si>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</si>
  <si>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</si>
  <si>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</si>
  <si>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</si>
  <si>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</si>
  <si>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</si>
  <si>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</si>
  <si>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</si>
  <si>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</si>
  <si>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</si>
  <si>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</si>
  <si>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</si>
  <si>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</si>
  <si>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</si>
  <si>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</si>
  <si>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</si>
  <si>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</si>
  <si>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</si>
  <si>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</si>
  <si>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</si>
  <si>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</si>
  <si>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</si>
  <si>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</si>
  <si>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</si>
  <si>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</si>
  <si>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</si>
  <si>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</si>
  <si>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</si>
  <si>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</si>
  <si>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</si>
  <si>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</si>
  <si>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</si>
  <si>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</si>
  <si>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</si>
  <si>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</si>
  <si>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</si>
  <si>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</si>
  <si>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</si>
  <si>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</si>
  <si>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</si>
  <si>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</si>
  <si>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</si>
  <si>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</si>
  <si>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</si>
  <si>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</si>
  <si>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</si>
  <si>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</si>
  <si>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</si>
  <si>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</si>
  <si>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</si>
  <si>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</si>
  <si>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</si>
  <si>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</si>
  <si>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</si>
  <si>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</si>
  <si>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</si>
  <si>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</si>
  <si>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</si>
  <si>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</si>
  <si>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</si>
  <si>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</si>
  <si>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</si>
  <si>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</si>
  <si>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</si>
  <si>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</si>
  <si>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</si>
  <si>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</si>
  <si>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</si>
  <si>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</si>
  <si>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</si>
  <si>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</si>
  <si>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</si>
  <si>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</si>
  <si>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</si>
  <si>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</si>
  <si>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</si>
  <si>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</si>
  <si>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</si>
  <si>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</si>
  <si>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</si>
  <si>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</si>
  <si>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</si>
  <si>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</si>
  <si>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</si>
  <si>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</si>
  <si>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</si>
  <si>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</si>
  <si>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</si>
  <si>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</si>
  <si>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</si>
  <si>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</si>
  <si>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</si>
  <si>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</si>
  <si>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</si>
  <si>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</si>
  <si>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</si>
  <si>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</si>
  <si>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</si>
  <si>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</si>
  <si>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</si>
  <si>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</si>
  <si>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</si>
  <si>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</si>
  <si>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</si>
  <si>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</si>
  <si>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</si>
  <si>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</si>
  <si>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</si>
  <si>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</si>
  <si>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</si>
  <si>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</si>
  <si>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</si>
  <si>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</si>
  <si>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</si>
  <si>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</si>
  <si>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</si>
  <si>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</si>
  <si>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</si>
  <si>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</si>
  <si>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</si>
  <si>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</si>
  <si>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</si>
  <si>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</si>
  <si>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</si>
  <si>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</si>
  <si>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</si>
  <si>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</si>
  <si>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</si>
  <si>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</si>
  <si>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</si>
  <si>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</si>
  <si>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</si>
  <si>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</si>
  <si>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</si>
  <si>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</si>
  <si>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</si>
  <si>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</si>
  <si>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</si>
  <si>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</si>
  <si>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</si>
  <si>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</si>
  <si>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</si>
  <si>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</si>
  <si>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</si>
  <si>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</si>
  <si>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</si>
  <si>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</si>
  <si>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</si>
  <si>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</si>
  <si>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</si>
  <si>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</si>
  <si>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</si>
  <si>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</si>
  <si>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</si>
  <si>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</si>
  <si>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</si>
  <si>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</si>
  <si>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</si>
  <si>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</si>
  <si>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</si>
  <si>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</si>
  <si>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</si>
  <si>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</si>
  <si>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</si>
  <si>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</si>
  <si>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</si>
  <si>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</si>
  <si>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</si>
  <si>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</si>
  <si>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</si>
  <si>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</si>
  <si>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</si>
  <si>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</si>
  <si>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</si>
  <si>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</si>
  <si>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</si>
  <si>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</si>
  <si>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</si>
  <si>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</si>
  <si>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</si>
  <si>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</si>
  <si>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</si>
  <si>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</si>
  <si>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</si>
  <si>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</si>
  <si>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</si>
  <si>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</si>
  <si>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</si>
  <si>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</si>
  <si>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</si>
  <si>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</si>
  <si>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</si>
  <si>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</si>
  <si>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</si>
  <si>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</si>
  <si>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</si>
  <si>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</si>
  <si>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</si>
  <si>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</si>
  <si>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</si>
  <si>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</si>
  <si>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</si>
  <si>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</si>
  <si>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</si>
  <si>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</si>
  <si>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</si>
  <si>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</si>
  <si>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</si>
  <si>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</si>
  <si>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</si>
  <si>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</si>
  <si>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</si>
  <si>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</si>
  <si>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</si>
  <si>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</si>
  <si>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</si>
  <si>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</si>
  <si>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</si>
  <si>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</si>
  <si>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</si>
  <si>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</si>
  <si>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</si>
  <si>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</si>
  <si>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</si>
  <si>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</si>
  <si>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</si>
  <si>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</si>
  <si>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</si>
  <si>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</si>
  <si>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</si>
  <si>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</si>
  <si>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</si>
  <si>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</si>
  <si>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</si>
  <si>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</si>
  <si>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</si>
  <si>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</si>
  <si>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</si>
  <si>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</si>
  <si>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</si>
  <si>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</si>
  <si>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</si>
  <si>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</si>
  <si>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</si>
  <si>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</si>
  <si>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</si>
  <si>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</si>
  <si>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</si>
  <si>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</si>
  <si>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</si>
  <si>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</si>
  <si>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</si>
  <si>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</si>
  <si>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</si>
  <si>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</si>
  <si>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</si>
  <si>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</si>
  <si>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</si>
  <si>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</si>
  <si>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</si>
  <si>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</si>
  <si>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</si>
  <si>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</si>
  <si>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</si>
  <si>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</si>
  <si>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</si>
  <si>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</si>
  <si>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</si>
  <si>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</si>
  <si>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</si>
  <si>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</si>
  <si>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</si>
  <si>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</si>
  <si>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</si>
  <si>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</si>
  <si>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</si>
  <si>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</si>
  <si>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</si>
  <si>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</si>
  <si>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</si>
  <si>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</si>
  <si>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</si>
  <si>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</si>
  <si>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</si>
  <si>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</si>
  <si>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</si>
  <si>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</si>
  <si>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</si>
  <si>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</si>
  <si>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</si>
  <si>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</si>
  <si>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</si>
  <si>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</si>
  <si>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</si>
  <si>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</si>
  <si>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</si>
  <si>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</si>
  <si>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</si>
  <si>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</si>
  <si>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</si>
  <si>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</si>
  <si>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</si>
  <si>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</si>
  <si>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</si>
  <si>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</si>
  <si>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</si>
  <si>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</si>
  <si>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</si>
  <si>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</si>
  <si>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</si>
  <si>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</si>
  <si>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</si>
  <si>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</si>
  <si>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</si>
  <si>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</si>
  <si>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</si>
  <si>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</si>
  <si>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</si>
  <si>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</si>
  <si>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</si>
  <si>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</si>
  <si>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</si>
  <si>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</si>
  <si>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</si>
  <si>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</si>
  <si>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</si>
  <si>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</si>
  <si>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</si>
  <si>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</si>
  <si>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</si>
  <si>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</si>
  <si>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</si>
  <si>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</si>
  <si>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</si>
  <si>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</si>
  <si>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</si>
  <si>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</si>
  <si>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</si>
  <si>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</si>
  <si>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</si>
  <si>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</si>
  <si>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</si>
  <si>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</si>
  <si>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</si>
  <si>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</si>
  <si>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</si>
  <si>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</si>
  <si>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</si>
  <si>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</si>
  <si>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</si>
  <si>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</si>
  <si>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</si>
  <si>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</si>
  <si>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</si>
  <si>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</si>
  <si>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</si>
  <si>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</si>
  <si>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</si>
  <si>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</si>
  <si>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</si>
  <si>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</si>
  <si>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</si>
  <si>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</si>
  <si>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</si>
  <si>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</si>
  <si>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</si>
  <si>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</si>
  <si>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</si>
  <si>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</si>
  <si>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</si>
  <si>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</si>
  <si>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</si>
  <si>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</si>
  <si>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</si>
  <si>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</si>
  <si>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</si>
  <si>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</si>
  <si>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</si>
  <si>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</si>
  <si>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</si>
  <si>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</si>
  <si>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</si>
  <si>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</si>
  <si>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</si>
  <si>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</si>
  <si>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</si>
  <si>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</si>
  <si>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</si>
  <si>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</si>
  <si>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</si>
  <si>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</si>
  <si>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</si>
  <si>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</si>
  <si>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</si>
  <si>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</si>
  <si>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</si>
  <si>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</si>
  <si>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</si>
  <si>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</si>
  <si>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</si>
  <si>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</si>
  <si>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</si>
  <si>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</si>
  <si>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</si>
  <si>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</si>
  <si>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</si>
  <si>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</si>
  <si>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</si>
  <si>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</si>
  <si>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</si>
  <si>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</si>
  <si>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</si>
  <si>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</si>
  <si>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</si>
  <si>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</si>
  <si>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</si>
  <si>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</si>
  <si>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</si>
  <si>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</si>
  <si>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</si>
  <si>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</si>
  <si>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</si>
  <si>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</si>
  <si>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</si>
  <si>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</si>
  <si>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</si>
  <si>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</si>
  <si>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</si>
  <si>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</si>
  <si>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</si>
  <si>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</si>
  <si>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</si>
  <si>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</si>
  <si>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</si>
  <si>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</si>
  <si>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</si>
  <si>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</si>
  <si>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</si>
  <si>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</si>
  <si>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</si>
  <si>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</si>
  <si>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</si>
  <si>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</si>
  <si>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</si>
  <si>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</si>
  <si>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</si>
  <si>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</si>
  <si>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</si>
  <si>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</si>
  <si>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</si>
  <si>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</si>
  <si>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</si>
  <si>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</si>
  <si>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</si>
  <si>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</si>
  <si>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</si>
  <si>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</si>
  <si>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</si>
  <si>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</si>
  <si>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</si>
  <si>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</si>
  <si>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</si>
  <si>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</si>
  <si>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</si>
  <si>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</si>
  <si>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</si>
  <si>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</si>
  <si>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</si>
  <si>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</si>
  <si>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</si>
  <si>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</si>
  <si>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</si>
  <si>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</si>
  <si>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</si>
  <si>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</si>
  <si>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</si>
  <si>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</si>
  <si>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</si>
  <si>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</si>
  <si>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</si>
  <si>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</si>
  <si>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</si>
  <si>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</si>
  <si>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</si>
  <si>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</si>
  <si>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</si>
  <si>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</si>
  <si>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</si>
  <si>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</si>
  <si>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</si>
  <si>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</si>
  <si>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</si>
  <si>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</si>
  <si>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</si>
  <si>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</si>
  <si>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</si>
  <si>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</si>
  <si>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</si>
  <si>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</si>
  <si>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</si>
  <si>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</si>
  <si>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</si>
  <si>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</si>
  <si>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</si>
  <si>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</si>
  <si>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</si>
  <si>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</si>
  <si>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</si>
  <si>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</si>
  <si>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</si>
  <si>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</si>
  <si>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</si>
  <si>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</si>
  <si>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</si>
  <si>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</si>
  <si>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</si>
  <si>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</si>
  <si>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</si>
  <si>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</si>
  <si>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</si>
  <si>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</si>
  <si>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</si>
  <si>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</si>
  <si>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</si>
  <si>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</si>
  <si>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</si>
  <si>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</si>
  <si>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</si>
  <si>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</si>
  <si>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</si>
  <si>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</si>
  <si>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</si>
  <si>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</si>
  <si>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</si>
  <si>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</si>
  <si>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</si>
  <si>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</si>
  <si>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</si>
  <si>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</si>
  <si>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</si>
  <si>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</si>
  <si>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</si>
  <si>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</si>
  <si>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</si>
  <si>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</si>
  <si>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</si>
  <si>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</si>
  <si>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</si>
  <si>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</si>
  <si>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</si>
  <si>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</si>
  <si>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</si>
  <si>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</si>
  <si>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</si>
  <si>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</si>
  <si>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</si>
  <si>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</si>
  <si>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</si>
  <si>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</si>
  <si>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</si>
  <si>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</si>
  <si>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</si>
  <si>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</si>
  <si>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</si>
  <si>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</si>
  <si>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</si>
  <si>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</si>
  <si>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</si>
  <si>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</si>
  <si>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</si>
  <si>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</si>
  <si>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</si>
  <si>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</si>
  <si>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</si>
  <si>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</si>
  <si>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</si>
  <si>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</si>
  <si>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</si>
  <si>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</si>
  <si>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</si>
  <si>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</si>
  <si>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</si>
  <si>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</si>
  <si>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</si>
  <si>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</si>
  <si>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</si>
  <si>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</si>
  <si>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</si>
  <si>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</si>
  <si>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</si>
  <si>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</si>
  <si>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</si>
  <si>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</si>
  <si>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</si>
  <si>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</si>
  <si>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</si>
  <si>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</si>
  <si>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</si>
  <si>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</si>
  <si>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</si>
  <si>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</si>
  <si>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</si>
  <si>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</si>
  <si>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</si>
  <si>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</si>
  <si>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</si>
  <si>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</si>
  <si>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</si>
  <si>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</si>
  <si>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</si>
  <si>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</si>
  <si>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</si>
  <si>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</si>
  <si>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</si>
  <si>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</si>
  <si>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</si>
  <si>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</si>
  <si>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</si>
  <si>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</si>
  <si>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</si>
  <si>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</si>
  <si>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</si>
  <si>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</si>
  <si>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</si>
  <si>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</si>
  <si>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</si>
  <si>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</si>
  <si>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</si>
  <si>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</si>
  <si>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</si>
  <si>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</si>
  <si>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</si>
  <si>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</si>
  <si>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</si>
  <si>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</si>
  <si>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</si>
  <si>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</si>
  <si>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</si>
  <si>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</si>
  <si>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</si>
  <si>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</si>
  <si>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</si>
  <si>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</si>
  <si>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</si>
  <si>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</si>
  <si>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</si>
  <si>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</si>
  <si>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</si>
  <si>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</si>
  <si>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</si>
  <si>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</si>
  <si>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</si>
  <si>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</si>
  <si>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</si>
  <si>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</si>
  <si>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</si>
  <si>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</si>
  <si>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</si>
  <si>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</si>
  <si>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</si>
  <si>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</si>
  <si>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</si>
  <si>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</si>
  <si>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</si>
  <si>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</si>
  <si>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</si>
  <si>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</si>
  <si>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</si>
  <si>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</si>
  <si>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</si>
  <si>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</si>
  <si>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</si>
  <si>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</si>
  <si>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</si>
  <si>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</si>
  <si>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</si>
  <si>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</si>
  <si>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</si>
  <si>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</si>
  <si>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</si>
  <si>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</si>
  <si>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</si>
  <si>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</si>
  <si>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</si>
  <si>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</si>
  <si>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</si>
  <si>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</si>
  <si>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</si>
  <si>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</si>
  <si>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</si>
  <si>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</si>
  <si>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</si>
  <si>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</si>
  <si>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</si>
  <si>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</si>
  <si>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</si>
  <si>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</si>
  <si>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</si>
  <si>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</si>
  <si>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</si>
  <si>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</si>
  <si>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</si>
  <si>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</si>
  <si>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</si>
  <si>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</si>
  <si>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</si>
  <si>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</si>
  <si>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</si>
  <si>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</si>
  <si>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</si>
  <si>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</si>
  <si>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</si>
  <si>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</si>
  <si>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</si>
  <si>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</si>
  <si>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</si>
  <si>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</si>
  <si>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</si>
  <si>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</si>
  <si>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</si>
  <si>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</si>
  <si>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</si>
  <si>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</si>
  <si>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</si>
  <si>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</si>
  <si>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</si>
  <si>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</si>
  <si>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</si>
  <si>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</si>
  <si>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</si>
  <si>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</si>
  <si>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</si>
  <si>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</si>
  <si>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</si>
  <si>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</si>
  <si>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</si>
  <si>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</si>
  <si>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</si>
  <si>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</si>
  <si>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</si>
  <si>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</si>
  <si>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</si>
  <si>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</si>
  <si>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</si>
  <si>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</si>
  <si>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</si>
  <si>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</si>
  <si>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</si>
  <si>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</si>
  <si>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</si>
  <si>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</si>
  <si>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</si>
  <si>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</si>
  <si>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</si>
  <si>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</si>
  <si>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</si>
  <si>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</si>
  <si>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</si>
  <si>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</si>
  <si>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</si>
  <si>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</si>
  <si>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</si>
  <si>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</si>
  <si>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</si>
  <si>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</si>
  <si>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</si>
  <si>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</si>
  <si>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</si>
  <si>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</si>
  <si>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</si>
  <si>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</si>
  <si>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</si>
  <si>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</si>
  <si>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</si>
  <si>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</si>
  <si>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</si>
  <si>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</si>
  <si>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</si>
  <si>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</si>
  <si>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</si>
  <si>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</si>
  <si>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</si>
  <si>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</si>
  <si>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</si>
  <si>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</si>
  <si>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</si>
  <si>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</si>
  <si>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</si>
  <si>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</si>
  <si>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</si>
  <si>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</si>
  <si>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</si>
  <si>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</si>
  <si>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</si>
  <si>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</si>
  <si>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</si>
  <si>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</si>
  <si>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</si>
  <si>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</si>
  <si>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</si>
  <si>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</si>
  <si>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</si>
  <si>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</si>
  <si>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</si>
  <si>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</si>
  <si>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</si>
  <si>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</si>
  <si>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</si>
  <si>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</si>
  <si>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</si>
  <si>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</si>
  <si>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</si>
  <si>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</si>
  <si>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</si>
  <si>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</si>
  <si>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</si>
  <si>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</si>
  <si>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</si>
  <si>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</si>
  <si>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</si>
  <si>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</si>
  <si>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</si>
  <si>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</si>
  <si>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</si>
  <si>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</si>
  <si>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</si>
  <si>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</si>
  <si>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</si>
  <si>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</si>
  <si>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</si>
  <si>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</si>
  <si>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</si>
  <si>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</si>
  <si>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</si>
  <si>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</si>
  <si>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</si>
  <si>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</si>
  <si>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</si>
  <si>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</si>
  <si>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</si>
  <si>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</si>
  <si>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</si>
  <si>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</si>
  <si>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</si>
  <si>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</si>
  <si>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</si>
  <si>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</si>
  <si>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</si>
  <si>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</si>
  <si>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</si>
  <si>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</si>
  <si>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</si>
  <si>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</si>
  <si>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</si>
  <si>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</si>
  <si>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</si>
  <si>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</si>
  <si>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</si>
  <si>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</si>
  <si>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</si>
  <si>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</si>
  <si>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</si>
  <si>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</si>
  <si>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</si>
  <si>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</si>
  <si>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</si>
  <si>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</si>
  <si>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</si>
  <si>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</si>
  <si>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</si>
  <si>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</si>
  <si>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</si>
  <si>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</si>
  <si>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</si>
  <si>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</si>
  <si>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</si>
  <si>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</si>
  <si>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</si>
  <si>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</si>
  <si>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</si>
  <si>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</si>
  <si>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</si>
  <si>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</si>
  <si>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</si>
  <si>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</si>
  <si>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</si>
  <si>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</si>
  <si>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</si>
  <si>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</si>
  <si>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</si>
  <si>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</si>
  <si>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</si>
  <si>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</si>
  <si>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</si>
  <si>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</si>
  <si>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</si>
  <si>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</si>
  <si>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</si>
  <si>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</si>
  <si>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</si>
  <si>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</si>
  <si>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</si>
  <si>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</si>
  <si>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</si>
  <si>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</si>
  <si>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</si>
  <si>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</si>
  <si>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</si>
  <si>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</si>
  <si>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</si>
  <si>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</si>
  <si>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</si>
  <si>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</si>
  <si>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</si>
  <si>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</si>
  <si>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</si>
  <si>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</si>
  <si>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</si>
  <si>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</si>
  <si>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</si>
  <si>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</si>
  <si>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</si>
  <si>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</si>
  <si>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</si>
  <si>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</si>
  <si>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</si>
  <si>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</si>
  <si>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</si>
  <si>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</si>
  <si>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</si>
  <si>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</si>
  <si>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</si>
  <si>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</si>
  <si>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</si>
  <si>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</si>
  <si>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</si>
  <si>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</si>
  <si>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</si>
  <si>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</si>
  <si>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</si>
  <si>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</si>
  <si>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</si>
  <si>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</si>
  <si>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</si>
  <si>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</si>
  <si>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</si>
  <si>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</si>
  <si>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</si>
  <si>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</si>
  <si>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</si>
  <si>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</si>
  <si>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</si>
  <si>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</si>
  <si>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</si>
  <si>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</si>
  <si>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</si>
  <si>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</si>
  <si>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</si>
  <si>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</si>
  <si>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</si>
  <si>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</si>
  <si>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</si>
  <si>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</si>
  <si>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</si>
  <si>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</si>
  <si>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</si>
  <si>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</si>
  <si>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</si>
  <si>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</si>
  <si>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</si>
  <si>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</si>
  <si>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</si>
  <si>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</si>
  <si>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</si>
  <si>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</si>
  <si>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</si>
  <si>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</si>
  <si>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</si>
  <si>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</si>
  <si>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</si>
  <si>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</si>
  <si>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</si>
  <si>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</si>
  <si>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</si>
  <si>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</si>
  <si>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</si>
  <si>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</si>
  <si>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</si>
  <si>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</si>
  <si>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</si>
  <si>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</si>
  <si>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</si>
  <si>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</si>
  <si>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</si>
  <si>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</si>
  <si>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</si>
  <si>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</si>
  <si>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</si>
  <si>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</si>
  <si>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</si>
  <si>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</si>
  <si>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</si>
  <si>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</si>
  <si>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</si>
  <si>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</si>
  <si>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</si>
  <si>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</si>
  <si>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</si>
  <si>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</si>
  <si>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</si>
  <si>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</si>
  <si>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</si>
  <si>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</si>
  <si>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</si>
  <si>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</si>
  <si>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</si>
  <si>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</si>
  <si>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</si>
  <si>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</si>
  <si>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</si>
  <si>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</si>
  <si>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</si>
  <si>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</si>
  <si>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</si>
  <si>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</si>
  <si>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</si>
  <si>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</si>
  <si>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</si>
  <si>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</si>
  <si>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</si>
  <si>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</si>
  <si>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</si>
  <si>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</si>
  <si>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</si>
  <si>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</si>
  <si>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</si>
  <si>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</si>
  <si>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</si>
  <si>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</si>
  <si>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</si>
  <si>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</si>
  <si>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</si>
  <si>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</si>
  <si>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</si>
  <si>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</si>
  <si>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</si>
  <si>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</si>
  <si>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</si>
  <si>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</si>
  <si>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</si>
  <si>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</si>
  <si>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</si>
  <si>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</si>
  <si>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</si>
  <si>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</si>
  <si>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</si>
  <si>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</si>
  <si>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</si>
  <si>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</si>
  <si>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</si>
  <si>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</si>
  <si>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</si>
  <si>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</si>
  <si>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</si>
  <si>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</si>
  <si>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</si>
  <si>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</si>
  <si>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</si>
  <si>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</si>
  <si>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</si>
  <si>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</si>
  <si>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</si>
  <si>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</si>
  <si>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</si>
  <si>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</si>
  <si>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</si>
  <si>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</si>
  <si>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</si>
  <si>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</si>
  <si>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</si>
  <si>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</si>
  <si>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</si>
  <si>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</si>
  <si>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</si>
  <si>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</si>
  <si>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</si>
  <si>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</si>
  <si>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</si>
  <si>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</si>
  <si>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</si>
  <si>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</si>
  <si>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</si>
  <si>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</si>
  <si>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</si>
  <si>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</si>
  <si>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</si>
  <si>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</si>
  <si>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</si>
  <si>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</si>
  <si>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</si>
  <si>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</si>
  <si>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</si>
  <si>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</si>
  <si>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</si>
  <si>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</si>
  <si>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</si>
  <si>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</si>
  <si>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</si>
  <si>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</si>
  <si>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</si>
  <si>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</si>
  <si>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</si>
  <si>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</si>
  <si>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</si>
  <si>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</si>
  <si>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</si>
  <si>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</si>
  <si>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</si>
  <si>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</si>
  <si>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</si>
  <si>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</si>
  <si>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</si>
  <si>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</si>
  <si>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</si>
  <si>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</si>
  <si>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</si>
  <si>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</si>
  <si>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</si>
  <si>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</si>
  <si>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</si>
  <si>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</si>
  <si>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</si>
  <si>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</si>
  <si>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</si>
  <si>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</si>
  <si>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</si>
  <si>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</si>
  <si>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</si>
  <si>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</si>
  <si>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</si>
  <si>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</si>
  <si>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</si>
  <si>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</si>
  <si>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</si>
  <si>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</si>
  <si>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</si>
  <si>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</si>
  <si>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</si>
  <si>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</si>
  <si>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</si>
  <si>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</si>
  <si>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</si>
  <si>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</si>
  <si>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</si>
  <si>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</si>
  <si>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</si>
  <si>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</si>
  <si>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</si>
  <si>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</si>
  <si>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</si>
  <si>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</si>
  <si>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</si>
  <si>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</si>
  <si>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</si>
  <si>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</si>
  <si>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</si>
  <si>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</si>
  <si>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</si>
  <si>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</si>
  <si>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</si>
  <si>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</si>
  <si>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</si>
  <si>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</si>
  <si>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</si>
  <si>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</si>
  <si>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</si>
  <si>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</si>
  <si>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</si>
  <si>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</si>
  <si>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</si>
  <si>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</si>
  <si>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</si>
  <si>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</si>
  <si>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</si>
  <si>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</si>
  <si>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</si>
  <si>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</si>
  <si>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</si>
  <si>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</si>
  <si>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</si>
  <si>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</si>
  <si>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</si>
  <si>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</si>
  <si>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</si>
  <si>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</si>
  <si>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</si>
  <si>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</si>
  <si>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</si>
  <si>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</si>
  <si>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</si>
  <si>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</si>
  <si>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</si>
  <si>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</si>
  <si>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</si>
  <si>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</si>
  <si>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</si>
  <si>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</si>
  <si>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</si>
  <si>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</si>
  <si>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</si>
  <si>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</si>
  <si>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</si>
  <si>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</si>
  <si>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</si>
  <si>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</si>
  <si>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</si>
  <si>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</si>
  <si>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</si>
  <si>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</si>
  <si>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</si>
  <si>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</si>
  <si>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</si>
  <si>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</si>
  <si>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</si>
  <si>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</si>
  <si>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</si>
  <si>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</si>
  <si>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</si>
  <si>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</si>
  <si>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</si>
  <si>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</si>
  <si>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</si>
  <si>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</si>
  <si>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</si>
  <si>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</si>
  <si>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</si>
  <si>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</si>
  <si>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</si>
  <si>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</si>
  <si>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</si>
  <si>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</si>
  <si>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</si>
  <si>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</si>
  <si>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</si>
  <si>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</si>
  <si>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</si>
  <si>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</si>
  <si>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</si>
  <si>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</si>
  <si>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</si>
  <si>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</si>
  <si>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</si>
  <si>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</si>
  <si>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</si>
  <si>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</si>
  <si>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</si>
  <si>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</si>
  <si>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</si>
  <si>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</si>
  <si>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</si>
  <si>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</si>
  <si>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</si>
  <si>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</si>
  <si>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</si>
  <si>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</si>
  <si>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</si>
  <si>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</si>
  <si>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</si>
  <si>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</si>
  <si>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</si>
  <si>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</si>
  <si>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</si>
  <si>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</si>
  <si>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</si>
  <si>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</si>
  <si>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</si>
  <si>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</si>
  <si>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</si>
  <si>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</si>
  <si>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</si>
  <si>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</si>
  <si>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</si>
  <si>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</si>
  <si>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</si>
  <si>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</si>
  <si>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</si>
  <si>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</si>
  <si>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</si>
  <si>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</si>
  <si>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</si>
  <si>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</si>
  <si>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</si>
  <si>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</si>
  <si>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</si>
  <si>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</si>
  <si>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</si>
  <si>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</si>
  <si>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</si>
  <si>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</si>
  <si>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</si>
  <si>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</si>
  <si>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</si>
  <si>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</si>
  <si>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</si>
  <si>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</si>
  <si>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</si>
  <si>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</si>
  <si>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</si>
  <si>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</si>
  <si>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</si>
  <si>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</si>
  <si>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</si>
  <si>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</si>
  <si>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</si>
  <si>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</si>
  <si>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</si>
  <si>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</si>
  <si>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</si>
  <si>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</si>
  <si>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</si>
  <si>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</si>
  <si>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</si>
  <si>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</si>
  <si>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</si>
  <si>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</si>
  <si>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</si>
  <si>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</si>
  <si>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</si>
  <si>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</si>
  <si>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</si>
  <si>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</si>
  <si>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</si>
  <si>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</si>
  <si>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</si>
  <si>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</si>
  <si>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</si>
  <si>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</si>
  <si>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</si>
  <si>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</si>
  <si>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</si>
  <si>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</si>
  <si>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</si>
  <si>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</si>
  <si>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</si>
  <si>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</si>
  <si>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</si>
  <si>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</si>
  <si>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</si>
  <si>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</si>
  <si>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</si>
  <si>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</si>
  <si>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</si>
  <si>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</si>
  <si>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</si>
  <si>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</si>
  <si>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</si>
  <si>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</si>
  <si>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</si>
  <si>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</si>
  <si>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</si>
  <si>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</si>
  <si>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</si>
  <si>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</si>
  <si>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</si>
  <si>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</si>
  <si>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</si>
  <si>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</si>
  <si>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</si>
  <si>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</si>
  <si>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</si>
  <si>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</si>
  <si>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</si>
  <si>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</si>
  <si>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</si>
  <si>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</si>
  <si>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</si>
  <si>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</si>
  <si>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</si>
  <si>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</si>
  <si>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</si>
  <si>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</si>
  <si>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</si>
  <si>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</si>
  <si>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</si>
  <si>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</si>
  <si>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</si>
  <si>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</si>
  <si>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</si>
  <si>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</si>
  <si>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</si>
  <si>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</si>
  <si>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</si>
  <si>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</si>
  <si>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</si>
  <si>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</si>
  <si>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</si>
  <si>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</si>
  <si>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</si>
  <si>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</si>
  <si>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</si>
  <si>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</si>
  <si>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</si>
  <si>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</si>
  <si>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</si>
  <si>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</si>
  <si>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</si>
  <si>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</si>
  <si>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</si>
  <si>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</si>
  <si>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</si>
  <si>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</si>
  <si>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</si>
  <si>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</si>
  <si>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</si>
  <si>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</si>
  <si>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</si>
  <si>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</si>
  <si>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</si>
  <si>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</si>
  <si>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</si>
  <si>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</si>
  <si>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</si>
  <si>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</si>
  <si>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</si>
  <si>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</si>
  <si>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</si>
  <si>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</si>
  <si>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</si>
  <si>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</si>
  <si>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</si>
  <si>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</si>
  <si>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</si>
  <si>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</si>
  <si>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</si>
  <si>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</si>
  <si>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</si>
  <si>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</si>
  <si>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</si>
  <si>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</si>
  <si>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</si>
  <si>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</si>
  <si>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</si>
  <si>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</si>
  <si>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</si>
  <si>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</si>
  <si>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</si>
  <si>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</si>
  <si>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</si>
  <si>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</si>
  <si>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</si>
  <si>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</si>
  <si>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</si>
  <si>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</si>
  <si>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</si>
  <si>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</si>
  <si>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</si>
  <si>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</si>
  <si>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</si>
  <si>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</si>
  <si>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</si>
  <si>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</si>
  <si>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</si>
  <si>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</si>
  <si>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</si>
  <si>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</si>
  <si>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</si>
  <si>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</si>
  <si>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</si>
  <si>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</si>
  <si>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</si>
  <si>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</si>
  <si>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</si>
  <si>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</si>
  <si>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</si>
  <si>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</si>
  <si>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</si>
  <si>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</si>
  <si>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</si>
  <si>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</si>
  <si>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</si>
  <si>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</si>
  <si>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</si>
  <si>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</si>
  <si>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</si>
  <si>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</si>
  <si>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</si>
  <si>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</si>
  <si>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</si>
  <si>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</si>
  <si>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</si>
  <si>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</si>
  <si>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</si>
  <si>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</si>
  <si>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</si>
  <si>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</si>
  <si>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</si>
  <si>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</si>
  <si>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</si>
  <si>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</si>
  <si>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</si>
  <si>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</si>
  <si>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</si>
  <si>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</si>
  <si>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</si>
  <si>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</si>
  <si>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</si>
  <si>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</si>
  <si>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</si>
  <si>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</si>
  <si>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</si>
  <si>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</si>
  <si>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</si>
  <si>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</si>
  <si>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</si>
  <si>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</si>
  <si>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</si>
  <si>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</si>
  <si>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</si>
  <si>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</si>
  <si>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</si>
  <si>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</si>
  <si>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</si>
  <si>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</si>
  <si>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</si>
  <si>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</si>
  <si>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</si>
  <si>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</si>
  <si>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</si>
  <si>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</si>
  <si>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</si>
  <si>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</si>
  <si>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</si>
  <si>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</si>
  <si>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</si>
  <si>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</si>
  <si>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</si>
  <si>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</si>
  <si>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</si>
  <si>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</si>
  <si>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</si>
  <si>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</si>
  <si>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</si>
  <si>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</si>
  <si>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</si>
  <si>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</si>
  <si>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</si>
  <si>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</si>
  <si>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</si>
  <si>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</si>
  <si>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</si>
  <si>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</si>
  <si>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</si>
  <si>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</si>
  <si>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</si>
  <si>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</si>
  <si>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</si>
  <si>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</si>
  <si>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</si>
  <si>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</si>
  <si>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</si>
  <si>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</si>
  <si>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</si>
  <si>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</si>
  <si>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</si>
  <si>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</si>
  <si>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</si>
  <si>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</si>
  <si>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</si>
  <si>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</si>
  <si>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</si>
  <si>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</si>
  <si>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</si>
  <si>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</si>
  <si>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</si>
  <si>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</si>
  <si>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</si>
  <si>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</si>
  <si>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</si>
  <si>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</si>
  <si>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</si>
  <si>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</si>
  <si>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</si>
  <si>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</si>
  <si>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</si>
  <si>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</si>
  <si>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</si>
  <si>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</si>
  <si>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</si>
  <si>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</si>
  <si>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</si>
  <si>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</si>
  <si>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</si>
  <si>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</si>
  <si>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</si>
  <si>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</si>
  <si>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</si>
  <si>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</si>
  <si>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</si>
  <si>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</si>
  <si>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</si>
  <si>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</si>
  <si>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</si>
  <si>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</si>
  <si>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</si>
  <si>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</si>
  <si>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</si>
  <si>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</si>
  <si>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</si>
  <si>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</si>
  <si>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</si>
  <si>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</si>
  <si>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</si>
  <si>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</si>
  <si>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</si>
  <si>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</si>
  <si>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</si>
  <si>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</si>
  <si>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</si>
  <si>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</si>
  <si>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</si>
  <si>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</si>
  <si>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</si>
  <si>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</si>
  <si>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</si>
  <si>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</si>
  <si>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</si>
  <si>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</si>
  <si>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</si>
  <si>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</si>
  <si>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</si>
  <si>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</si>
  <si>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</si>
  <si>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</si>
  <si>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</si>
  <si>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</si>
  <si>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</si>
  <si>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</si>
  <si>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</si>
  <si>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</si>
  <si>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</si>
  <si>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</si>
  <si>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</si>
  <si>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</si>
  <si>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</si>
  <si>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</si>
  <si>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</si>
  <si>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</si>
  <si>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</si>
  <si>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</si>
  <si>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</si>
  <si>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</si>
  <si>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</si>
  <si>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</si>
  <si>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</si>
  <si>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</si>
  <si>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</si>
  <si>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</si>
  <si>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</si>
  <si>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</si>
  <si>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</si>
  <si>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</si>
  <si>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</si>
  <si>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</si>
  <si>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</si>
  <si>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</si>
  <si>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</si>
  <si>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</si>
  <si>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</si>
  <si>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</si>
  <si>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</si>
  <si>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</si>
  <si>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</si>
  <si>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</si>
  <si>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</si>
  <si>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</si>
  <si>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</si>
  <si>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</si>
  <si>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</si>
  <si>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</si>
  <si>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</si>
  <si>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</si>
  <si>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</si>
  <si>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</si>
  <si>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</si>
  <si>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</si>
  <si>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</si>
  <si>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</si>
  <si>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</si>
  <si>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</si>
  <si>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</si>
  <si>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</si>
  <si>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</si>
  <si>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</si>
  <si>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</si>
  <si>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</si>
  <si>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</si>
  <si>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</si>
  <si>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</si>
  <si>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</si>
  <si>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</si>
  <si>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</si>
  <si>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</si>
  <si>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</si>
  <si>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</si>
  <si>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</si>
  <si>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</si>
  <si>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</si>
  <si>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</si>
  <si>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</si>
  <si>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</si>
  <si>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</si>
  <si>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</si>
  <si>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</si>
  <si>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</si>
  <si>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</si>
  <si>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</si>
  <si>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</si>
  <si>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</si>
  <si>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</si>
  <si>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</si>
  <si>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</si>
  <si>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</si>
  <si>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</si>
  <si>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</si>
  <si>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</si>
  <si>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</si>
  <si>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</si>
  <si>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</si>
  <si>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</si>
  <si>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</si>
  <si>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</si>
  <si>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</si>
  <si>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</si>
  <si>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</si>
  <si>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</si>
  <si>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</si>
  <si>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</si>
  <si>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</si>
  <si>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</si>
  <si>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</si>
  <si>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</si>
  <si>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</si>
  <si>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</si>
  <si>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</si>
  <si>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</si>
  <si>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</si>
  <si>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</si>
  <si>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</si>
  <si>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</si>
  <si>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</si>
  <si>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</si>
  <si>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</si>
  <si>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</si>
  <si>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</si>
  <si>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</si>
  <si>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</si>
  <si>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</si>
  <si>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</si>
  <si>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</si>
  <si>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</si>
  <si>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</si>
  <si>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</si>
  <si>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</si>
  <si>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</si>
  <si>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</si>
  <si>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</si>
  <si>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</si>
  <si>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</si>
  <si>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</si>
  <si>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</si>
  <si>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</si>
  <si>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</si>
  <si>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</si>
  <si>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</si>
  <si>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</si>
  <si>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</si>
  <si>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</si>
  <si>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</si>
  <si>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</si>
  <si>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</si>
  <si>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</si>
  <si>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</si>
  <si>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</si>
  <si>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</si>
  <si>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</si>
  <si>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</si>
  <si>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</si>
  <si>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</si>
  <si>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</si>
  <si>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</si>
  <si>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</si>
  <si>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</si>
  <si>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</si>
  <si>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</si>
  <si>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</si>
  <si>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</si>
  <si>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</si>
  <si>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</si>
  <si>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</si>
  <si>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</si>
  <si>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</si>
  <si>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</si>
  <si>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</si>
  <si>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</si>
  <si>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</si>
  <si>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</si>
  <si>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</si>
  <si>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</si>
  <si>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</si>
  <si>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</si>
  <si>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</si>
  <si>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</si>
  <si>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</si>
  <si>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</si>
  <si>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</si>
  <si>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</si>
  <si>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</si>
  <si>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</si>
  <si>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</si>
  <si>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</si>
  <si>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</si>
  <si>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</si>
  <si>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</si>
  <si>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</si>
  <si>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</si>
  <si>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</si>
  <si>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</si>
  <si>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</si>
  <si>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</si>
  <si>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</si>
  <si>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</si>
  <si>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</si>
  <si>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</si>
  <si>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</si>
  <si>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</si>
  <si>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</si>
  <si>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</si>
  <si>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</si>
  <si>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</si>
  <si>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</si>
  <si>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</si>
  <si>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</si>
  <si>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</si>
  <si>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</si>
  <si>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</si>
  <si>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</si>
  <si>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</si>
  <si>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</si>
  <si>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</si>
  <si>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</si>
  <si>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</si>
  <si>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</si>
  <si>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</si>
  <si>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</si>
  <si>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</si>
  <si>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</si>
  <si>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</si>
  <si>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</si>
  <si>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</si>
  <si>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</si>
  <si>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</si>
  <si>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</si>
  <si>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</si>
  <si>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</si>
  <si>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</si>
  <si>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</si>
  <si>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</si>
  <si>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</si>
  <si>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</si>
  <si>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</si>
  <si>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</si>
  <si>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</si>
  <si>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</si>
  <si>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</si>
  <si>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</si>
  <si>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</si>
  <si>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</si>
  <si>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</si>
  <si>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</si>
  <si>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</si>
  <si>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</si>
  <si>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</si>
  <si>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</si>
  <si>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</si>
  <si>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</si>
  <si>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</si>
  <si>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</si>
  <si>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</si>
  <si>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</si>
  <si>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</si>
  <si>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</si>
  <si>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</si>
  <si>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</si>
  <si>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</si>
  <si>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</si>
  <si>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</si>
  <si>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</si>
  <si>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</si>
  <si>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</si>
  <si>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</si>
  <si>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</si>
  <si>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</si>
  <si>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</si>
  <si>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</si>
  <si>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</si>
  <si>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</si>
  <si>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</si>
  <si>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</si>
  <si>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</si>
  <si>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</si>
  <si>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</si>
  <si>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</si>
  <si>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</si>
  <si>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</si>
  <si>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</si>
  <si>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</si>
  <si>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</si>
  <si>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</si>
  <si>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</si>
  <si>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</si>
  <si>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</si>
  <si>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</si>
  <si>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</si>
  <si>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</si>
  <si>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</si>
  <si>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</si>
  <si>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</si>
  <si>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</si>
  <si>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</si>
  <si>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</si>
  <si>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</si>
  <si>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</si>
  <si>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</si>
  <si>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</si>
  <si>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</si>
  <si>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</si>
  <si>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</si>
  <si>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</si>
  <si>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</si>
  <si>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</si>
  <si>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</si>
  <si>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</si>
  <si>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</si>
  <si>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</si>
  <si>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</si>
  <si>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</si>
  <si>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</si>
  <si>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</si>
  <si>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</si>
  <si>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</si>
  <si>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</si>
  <si>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</si>
  <si>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</si>
  <si>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</si>
  <si>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</si>
  <si>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</si>
  <si>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</si>
  <si>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</si>
  <si>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</si>
  <si>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</si>
  <si>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</si>
  <si>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</si>
  <si>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</si>
  <si>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</si>
  <si>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</si>
  <si>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</si>
  <si>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</si>
  <si>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</si>
  <si>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</si>
  <si>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</si>
  <si>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</si>
  <si>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</si>
  <si>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</si>
  <si>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</si>
  <si>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</si>
  <si>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</si>
  <si>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</si>
  <si>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</si>
  <si>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</si>
  <si>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</si>
  <si>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</si>
  <si>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</si>
  <si>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</si>
  <si>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</si>
  <si>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</si>
  <si>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</si>
  <si>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</si>
  <si>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</si>
  <si>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</si>
  <si>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</si>
  <si>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</si>
  <si>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</si>
  <si>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</si>
  <si>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</si>
  <si>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</si>
  <si>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</si>
  <si>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</si>
  <si>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</si>
  <si>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</si>
  <si>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</si>
  <si>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</si>
  <si>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</si>
  <si>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</si>
  <si>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</si>
  <si>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</si>
  <si>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</si>
  <si>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</si>
  <si>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</si>
  <si>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</si>
  <si>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</si>
  <si>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</si>
  <si>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</si>
  <si>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</si>
  <si>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</si>
  <si>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</si>
  <si>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</si>
  <si>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</si>
  <si>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</si>
  <si>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</si>
  <si>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</si>
  <si>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</si>
  <si>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</si>
  <si>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</si>
  <si>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</si>
  <si>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</si>
  <si>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</si>
  <si>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</si>
  <si>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</si>
  <si>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</si>
  <si>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</si>
  <si>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</si>
  <si>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</si>
  <si>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</si>
  <si>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</si>
  <si>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</si>
  <si>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</si>
  <si>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</si>
  <si>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</si>
  <si>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</si>
  <si>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</si>
  <si>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</si>
  <si>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</si>
  <si>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</si>
  <si>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</si>
  <si>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</si>
  <si>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</si>
  <si>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</si>
  <si>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</si>
  <si>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</si>
  <si>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</si>
  <si>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</si>
  <si>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</si>
  <si>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</si>
  <si>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</si>
  <si>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</si>
  <si>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</si>
  <si>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</si>
  <si>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</si>
  <si>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</si>
  <si>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</si>
  <si>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</si>
  <si>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</si>
  <si>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</si>
  <si>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</si>
  <si>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</si>
  <si>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</si>
  <si>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</si>
  <si>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</si>
  <si>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</si>
  <si>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</si>
  <si>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</si>
  <si>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</si>
  <si>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</si>
  <si>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</si>
  <si>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</si>
  <si>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</si>
  <si>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</si>
  <si>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</si>
  <si>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</si>
  <si>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</si>
  <si>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</si>
  <si>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</si>
  <si>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</si>
  <si>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</si>
  <si>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</si>
  <si>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</si>
  <si>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</si>
  <si>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</si>
  <si>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</si>
  <si>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</si>
  <si>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</si>
  <si>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</si>
  <si>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</si>
  <si>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</si>
  <si>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</si>
  <si>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</si>
  <si>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</si>
  <si>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</si>
  <si>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</si>
  <si>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</si>
  <si>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</si>
  <si>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</si>
  <si>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</si>
  <si>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</si>
  <si>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</si>
  <si>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</si>
  <si>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</si>
  <si>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</si>
  <si>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</si>
  <si>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</si>
  <si>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</si>
  <si>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</si>
  <si>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</si>
  <si>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</si>
  <si>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</si>
  <si>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</si>
  <si>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</si>
  <si>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</si>
  <si>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</si>
  <si>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</si>
  <si>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</si>
  <si>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</si>
  <si>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</si>
  <si>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</si>
  <si>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</si>
  <si>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</si>
  <si>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</si>
  <si>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</si>
  <si>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</si>
  <si>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</si>
  <si>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</si>
  <si>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</si>
  <si>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</si>
  <si>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</si>
  <si>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</si>
  <si>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</si>
  <si>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</si>
  <si>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</si>
  <si>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</si>
  <si>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</si>
  <si>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</si>
  <si>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</si>
  <si>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</si>
  <si>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</si>
  <si>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</si>
  <si>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</si>
  <si>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</si>
  <si>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</si>
  <si>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</si>
  <si>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</si>
  <si>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</si>
  <si>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</si>
  <si>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</si>
  <si>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</si>
  <si>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</si>
  <si>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</si>
  <si>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</si>
  <si>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</si>
  <si>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</si>
  <si>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</si>
  <si>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</si>
  <si>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</si>
  <si>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</si>
  <si>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</si>
  <si>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</si>
  <si>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</si>
  <si>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</si>
  <si>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</si>
  <si>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</si>
  <si>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</si>
  <si>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</si>
  <si>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</si>
  <si>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</si>
  <si>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</si>
  <si>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</si>
  <si>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</si>
  <si>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</si>
  <si>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</si>
  <si>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</si>
  <si>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</si>
  <si>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</si>
  <si>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</si>
  <si>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</si>
  <si>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</si>
  <si>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</si>
  <si>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</si>
  <si>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</si>
  <si>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</si>
  <si>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</si>
  <si>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</si>
  <si>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</si>
  <si>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</si>
  <si>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</si>
  <si>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</si>
  <si>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</si>
  <si>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</si>
  <si>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</si>
  <si>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</si>
  <si>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</si>
  <si>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</si>
  <si>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</si>
  <si>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</si>
  <si>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</si>
  <si>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</si>
  <si>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</si>
  <si>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</si>
  <si>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</si>
  <si>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</si>
  <si>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</si>
  <si>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</si>
  <si>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</si>
  <si>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</si>
  <si>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</si>
  <si>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</si>
  <si>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</si>
  <si>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</si>
  <si>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</si>
  <si>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</si>
  <si>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</si>
  <si>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</si>
  <si>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</si>
  <si>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</si>
  <si>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</si>
  <si>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</si>
  <si>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</si>
  <si>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</si>
  <si>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</si>
  <si>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</si>
  <si>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</si>
  <si>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</si>
  <si>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</si>
  <si>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</si>
  <si>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</si>
  <si>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</si>
  <si>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</si>
  <si>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</si>
  <si>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</si>
  <si>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</si>
  <si>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</si>
  <si>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</si>
  <si>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</si>
  <si>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</si>
  <si>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</si>
  <si>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</si>
  <si>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</si>
  <si>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</si>
  <si>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</si>
  <si>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</si>
  <si>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</si>
  <si>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</si>
  <si>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</si>
  <si>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</si>
  <si>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</si>
  <si>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</si>
  <si>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</si>
  <si>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</si>
  <si>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</si>
  <si>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</si>
  <si>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</si>
  <si>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</si>
  <si>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</si>
  <si>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</si>
  <si>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</si>
  <si>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</si>
  <si>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</si>
  <si>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</si>
  <si>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</si>
  <si>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</si>
  <si>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</si>
  <si>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</si>
  <si>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</si>
  <si>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</si>
  <si>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</si>
  <si>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</si>
  <si>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</si>
  <si>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</si>
  <si>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</si>
  <si>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</si>
  <si>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</si>
  <si>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</si>
  <si>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</si>
  <si>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</si>
  <si>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</si>
  <si>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</si>
  <si>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</si>
  <si>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</si>
  <si>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</si>
  <si>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</si>
  <si>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</si>
  <si>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</si>
  <si>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</si>
  <si>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</si>
  <si>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</si>
  <si>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</si>
  <si>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</si>
  <si>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</si>
  <si>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</si>
  <si>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</si>
  <si>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</si>
  <si>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</si>
  <si>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</si>
  <si>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</si>
  <si>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</si>
  <si>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</si>
  <si>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</si>
  <si>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</si>
  <si>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</si>
  <si>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</si>
  <si>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</si>
  <si>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</si>
  <si>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</si>
  <si>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</si>
  <si>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</si>
  <si>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</si>
  <si>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</si>
  <si>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</si>
  <si>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</si>
  <si>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</si>
  <si>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</si>
  <si>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</si>
  <si>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</si>
  <si>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</si>
  <si>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</si>
  <si>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</si>
  <si>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</si>
  <si>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</si>
  <si>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</si>
  <si>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</si>
  <si>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</si>
  <si>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</si>
  <si>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</si>
  <si>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</si>
  <si>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</si>
  <si>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</si>
  <si>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</si>
  <si>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</si>
  <si>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</si>
  <si>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</si>
  <si>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</si>
  <si>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</si>
  <si>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</si>
  <si>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</si>
  <si>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</si>
  <si>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</si>
  <si>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</si>
  <si>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</si>
  <si>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</si>
  <si>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</si>
  <si>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</si>
  <si>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</si>
  <si>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</si>
  <si>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</si>
  <si>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</si>
  <si>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</si>
  <si>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</si>
  <si>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</si>
  <si>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</si>
  <si>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</si>
  <si>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</si>
  <si>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</si>
  <si>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</si>
  <si>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</si>
  <si>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</si>
  <si>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</si>
  <si>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</si>
  <si>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</si>
  <si>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</si>
  <si>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</si>
  <si>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</si>
  <si>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</si>
  <si>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</si>
  <si>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</si>
  <si>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</si>
  <si>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</si>
  <si>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</si>
  <si>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</si>
  <si>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</si>
  <si>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</si>
  <si>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</si>
  <si>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</si>
  <si>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</si>
  <si>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</si>
  <si>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</si>
  <si>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</si>
  <si>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</si>
  <si>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</si>
  <si>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</si>
  <si>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</si>
  <si>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</si>
  <si>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</si>
  <si>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</si>
  <si>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</si>
  <si>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</si>
  <si>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</si>
  <si>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</si>
  <si>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</si>
  <si>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</si>
  <si>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</si>
  <si>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</si>
  <si>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</si>
  <si>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</si>
  <si>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</si>
  <si>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</si>
  <si>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</si>
  <si>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</si>
  <si>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</si>
  <si>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</si>
  <si>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</si>
  <si>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</si>
  <si>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</si>
  <si>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</si>
  <si>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</si>
  <si>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</si>
  <si>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</si>
  <si>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</si>
  <si>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</si>
  <si>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</si>
  <si>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</si>
  <si>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</si>
  <si>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</si>
  <si>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</si>
  <si>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</si>
  <si>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</si>
  <si>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</si>
  <si>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</si>
  <si>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</si>
  <si>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</si>
  <si>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</si>
  <si>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</si>
  <si>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</si>
  <si>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</si>
  <si>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</si>
  <si>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</si>
  <si>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</si>
  <si>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</si>
  <si>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</si>
  <si>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</si>
  <si>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</si>
  <si>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</si>
  <si>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</si>
  <si>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</si>
  <si>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</si>
  <si>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</si>
  <si>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</si>
  <si>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</si>
  <si>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</si>
  <si>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</si>
  <si>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</si>
  <si>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</si>
  <si>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</si>
  <si>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</si>
  <si>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</si>
  <si>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</si>
  <si>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</si>
  <si>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</si>
  <si>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</si>
  <si>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</si>
  <si>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</si>
  <si>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</si>
  <si>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</si>
  <si>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</si>
  <si>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</si>
  <si>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</si>
  <si>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</si>
  <si>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</si>
  <si>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</si>
  <si>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</si>
  <si>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</si>
  <si>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</si>
  <si>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</si>
  <si>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</si>
  <si>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</si>
  <si>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</si>
  <si>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</si>
  <si>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</si>
  <si>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</si>
  <si>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</si>
  <si>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</si>
  <si>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</si>
  <si>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</si>
  <si>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</si>
  <si>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</si>
  <si>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</si>
  <si>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</si>
  <si>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</si>
  <si>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</si>
  <si>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</si>
  <si>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</si>
  <si>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</si>
  <si>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</si>
  <si>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</si>
  <si>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</si>
  <si>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</si>
  <si>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</si>
  <si>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</si>
  <si>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</si>
  <si>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</si>
  <si>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</si>
  <si>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</si>
  <si>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</si>
  <si>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</si>
  <si>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</si>
  <si>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</si>
  <si>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</si>
  <si>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</si>
  <si>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</si>
  <si>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</si>
  <si>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</si>
  <si>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</si>
  <si>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</si>
  <si>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</si>
  <si>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</si>
  <si>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</si>
  <si>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</si>
  <si>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</si>
  <si>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</si>
  <si>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</si>
  <si>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</si>
  <si>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</si>
  <si>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</si>
  <si>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</si>
  <si>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</si>
  <si>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</si>
  <si>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</si>
  <si>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</si>
  <si>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</si>
  <si>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</si>
  <si>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</si>
  <si>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</si>
  <si>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</si>
  <si>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</si>
  <si>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</si>
  <si>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</si>
  <si>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</si>
  <si>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</si>
  <si>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</si>
  <si>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</si>
  <si>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</si>
  <si>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</si>
  <si>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</si>
  <si>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</si>
  <si>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</si>
  <si>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</si>
  <si>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</si>
  <si>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</si>
  <si>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</si>
  <si>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</si>
  <si>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</si>
  <si>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</si>
  <si>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</si>
  <si>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</si>
  <si>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</si>
  <si>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</si>
  <si>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</si>
  <si>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</si>
  <si>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</si>
  <si>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</si>
  <si>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</si>
  <si>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</si>
  <si>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</si>
  <si>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</si>
  <si>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</si>
  <si>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</si>
  <si>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</si>
  <si>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</si>
  <si>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</si>
  <si>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</si>
  <si>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</si>
  <si>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</si>
  <si>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</si>
  <si>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</si>
  <si>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</si>
  <si>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</si>
  <si>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</si>
  <si>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</si>
  <si>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</si>
  <si>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</si>
  <si>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</si>
  <si>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</si>
  <si>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</si>
  <si>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</si>
  <si>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</si>
  <si>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</si>
  <si>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</si>
  <si>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</si>
  <si>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</si>
  <si>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</si>
  <si>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</si>
  <si>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</si>
  <si>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</si>
  <si>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</si>
  <si>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</si>
  <si>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</si>
  <si>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</si>
  <si>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</si>
  <si>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</si>
  <si>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</si>
  <si>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</si>
  <si>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</si>
  <si>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</si>
  <si>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</si>
  <si>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</si>
  <si>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</si>
  <si>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</si>
  <si>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</si>
  <si>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</si>
  <si>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</si>
  <si>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</si>
  <si>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</si>
  <si>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</si>
  <si>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</si>
  <si>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</si>
  <si>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</si>
  <si>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</si>
  <si>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</si>
  <si>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</si>
  <si>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</si>
  <si>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</si>
  <si>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</si>
  <si>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</si>
  <si>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</si>
  <si>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</si>
  <si>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</si>
  <si>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</si>
  <si>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</si>
  <si>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</si>
  <si>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</si>
  <si>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</si>
  <si>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</si>
  <si>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</si>
  <si>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</si>
  <si>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</si>
  <si>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</si>
  <si>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</si>
  <si>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</si>
  <si>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</si>
  <si>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</si>
  <si>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</si>
  <si>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</si>
  <si>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</si>
  <si>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</si>
  <si>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</si>
  <si>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</si>
  <si>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</si>
  <si>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</si>
  <si>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</si>
  <si>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</si>
  <si>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</si>
  <si>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</si>
  <si>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</si>
  <si>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</si>
  <si>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</si>
  <si>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</si>
  <si>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</si>
  <si>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</si>
  <si>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</si>
  <si>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</si>
  <si>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</si>
  <si>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</si>
  <si>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</si>
  <si>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</si>
  <si>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</si>
  <si>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</si>
  <si>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</si>
  <si>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</si>
  <si>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</si>
  <si>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</si>
  <si>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</si>
  <si>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</si>
  <si>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</si>
  <si>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</si>
  <si>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</si>
  <si>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</si>
  <si>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</si>
  <si>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</si>
  <si>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</si>
  <si>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</si>
  <si>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</si>
  <si>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</si>
  <si>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</si>
  <si>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</si>
  <si>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</si>
  <si>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</si>
  <si>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</si>
  <si>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</si>
  <si>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</si>
  <si>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</si>
  <si>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</si>
  <si>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</si>
  <si>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</si>
  <si>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</si>
  <si>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</si>
  <si>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</si>
  <si>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</si>
  <si>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</si>
  <si>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</si>
  <si>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</si>
  <si>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</si>
  <si>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</si>
  <si>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</si>
  <si>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</si>
  <si>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</si>
  <si>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</si>
  <si>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</si>
  <si>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</si>
  <si>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</si>
  <si>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</si>
  <si>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</si>
  <si>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</si>
  <si>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</si>
  <si>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</si>
  <si>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</si>
  <si>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</si>
  <si>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</si>
  <si>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</si>
  <si>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</si>
  <si>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</si>
  <si>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</si>
  <si>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</si>
  <si>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</si>
  <si>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</si>
  <si>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</si>
  <si>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</si>
  <si>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</si>
  <si>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</si>
  <si>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</si>
  <si>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</si>
  <si>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</si>
  <si>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</si>
  <si>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</si>
  <si>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</si>
  <si>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</si>
  <si>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</si>
  <si>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</si>
  <si>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</si>
  <si>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</si>
  <si>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</si>
  <si>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</si>
  <si>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</si>
  <si>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</si>
  <si>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</si>
  <si>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</si>
  <si>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</si>
  <si>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</si>
  <si>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</si>
  <si>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</si>
  <si>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</si>
  <si>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</si>
  <si>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</si>
  <si>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</si>
  <si>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</si>
  <si>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</si>
  <si>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</si>
  <si>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</si>
  <si>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</si>
  <si>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</si>
  <si>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</si>
  <si>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</si>
  <si>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</si>
  <si>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</si>
  <si>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</si>
  <si>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</si>
  <si>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</si>
  <si>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</si>
  <si>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</si>
  <si>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</si>
  <si>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</si>
  <si>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</si>
  <si>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</si>
  <si>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</si>
  <si>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</si>
  <si>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</si>
  <si>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</si>
  <si>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</si>
  <si>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</si>
  <si>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</si>
  <si>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</si>
  <si>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</si>
  <si>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</si>
  <si>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</si>
  <si>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</si>
  <si>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</si>
  <si>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</si>
  <si>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</si>
  <si>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</si>
  <si>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</si>
  <si>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</si>
  <si>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</si>
  <si>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</si>
  <si>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</si>
  <si>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</si>
  <si>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</si>
  <si>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</si>
  <si>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</si>
  <si>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</si>
  <si>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</si>
  <si>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</si>
  <si>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</si>
  <si>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</si>
  <si>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</si>
  <si>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</si>
  <si>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</si>
  <si>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</si>
  <si>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</si>
  <si>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</si>
  <si>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</si>
  <si>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</si>
  <si>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</si>
  <si>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</si>
  <si>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</si>
  <si>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</si>
  <si>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</si>
  <si>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</si>
  <si>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</si>
  <si>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</si>
  <si>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</si>
  <si>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</si>
  <si>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</si>
  <si>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</si>
  <si>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</si>
  <si>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</si>
  <si>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</si>
  <si>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</si>
  <si>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</si>
  <si>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</si>
  <si>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</si>
  <si>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</si>
  <si>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</si>
  <si>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</si>
  <si>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</si>
  <si>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</si>
  <si>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</si>
  <si>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</si>
  <si>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</si>
  <si>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</si>
  <si>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</si>
  <si>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</si>
  <si>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</si>
  <si>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</si>
  <si>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</si>
  <si>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</si>
  <si>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</si>
  <si>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</si>
  <si>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</si>
  <si>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</si>
  <si>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</si>
  <si>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</si>
  <si>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</si>
  <si>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</si>
  <si>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</si>
  <si>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</si>
  <si>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</si>
  <si>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</si>
  <si>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</si>
  <si>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</si>
  <si>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</si>
  <si>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</si>
  <si>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</si>
  <si>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</si>
  <si>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</si>
  <si>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</si>
  <si>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</si>
  <si>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</si>
  <si>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</si>
  <si>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</si>
  <si>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</si>
  <si>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</si>
  <si>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</si>
  <si>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</si>
  <si>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</si>
  <si>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</si>
  <si>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</si>
  <si>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</si>
  <si>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</si>
  <si>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</si>
  <si>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</si>
  <si>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</si>
  <si>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</si>
  <si>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</si>
  <si>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</si>
  <si>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</si>
  <si>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</si>
  <si>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</si>
  <si>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</si>
  <si>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</si>
  <si>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</si>
  <si>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</si>
  <si>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</si>
  <si>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</si>
  <si>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</si>
  <si>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</si>
  <si>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</si>
  <si>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</si>
  <si>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</si>
  <si>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</si>
  <si>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</si>
  <si>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</si>
  <si>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</si>
  <si>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</si>
  <si>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</si>
  <si>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</si>
  <si>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</si>
  <si>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</si>
  <si>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</si>
  <si>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</si>
  <si>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</si>
  <si>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</si>
  <si>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</si>
  <si>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</si>
  <si>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</si>
  <si>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</si>
  <si>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</si>
  <si>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</si>
  <si>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</si>
  <si>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</si>
  <si>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</si>
  <si>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</si>
  <si>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</si>
  <si>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</si>
  <si>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</si>
  <si>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</si>
  <si>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</si>
  <si>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</si>
  <si>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</si>
  <si>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</si>
  <si>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</si>
  <si>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</si>
  <si>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</si>
  <si>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</si>
  <si>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</si>
  <si>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</si>
  <si>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</si>
  <si>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</si>
  <si>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</si>
  <si>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</si>
  <si>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</si>
  <si>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</si>
  <si>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</si>
  <si>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</si>
  <si>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</si>
  <si>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</si>
  <si>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</si>
  <si>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</si>
  <si>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</si>
  <si>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</si>
  <si>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</si>
  <si>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</si>
  <si>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</si>
  <si>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</si>
  <si>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</si>
  <si>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</si>
  <si>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</si>
  <si>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</si>
  <si>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</si>
  <si>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</si>
  <si>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</si>
  <si>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</si>
  <si>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</si>
  <si>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</si>
  <si>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</si>
  <si>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</si>
  <si>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</si>
  <si>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</si>
  <si>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</si>
  <si>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</si>
  <si>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</si>
  <si>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</si>
  <si>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</si>
  <si>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</si>
  <si>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</si>
  <si>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</si>
  <si>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</si>
  <si>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</si>
  <si>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</si>
  <si>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</si>
  <si>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</si>
  <si>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</si>
  <si>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</si>
  <si>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</si>
  <si>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</si>
  <si>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</si>
  <si>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</si>
  <si>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</si>
  <si>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</si>
  <si>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</si>
  <si>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</si>
  <si>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</si>
  <si>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</si>
  <si>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</si>
  <si>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</si>
  <si>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</si>
  <si>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</si>
  <si>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</si>
  <si>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</si>
  <si>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</si>
  <si>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</si>
  <si>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</si>
  <si>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</si>
  <si>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</si>
  <si>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</si>
  <si>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</si>
  <si>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</si>
  <si>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</si>
  <si>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</si>
  <si>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</si>
  <si>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</si>
  <si>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</si>
  <si>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</si>
  <si>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</si>
  <si>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</si>
  <si>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</si>
  <si>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</si>
  <si>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</si>
  <si>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</si>
  <si>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</si>
  <si>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</si>
  <si>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</si>
  <si>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</si>
  <si>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</si>
  <si>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</si>
  <si>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</si>
  <si>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</si>
  <si>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</si>
  <si>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</si>
  <si>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</si>
  <si>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</si>
  <si>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</si>
  <si>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</si>
  <si>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</si>
  <si>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</si>
  <si>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</si>
  <si>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</si>
  <si>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</si>
  <si>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</si>
  <si>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</si>
  <si>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</si>
  <si>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</si>
  <si>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</si>
  <si>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</si>
  <si>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</si>
  <si>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</si>
  <si>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</si>
  <si>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</si>
  <si>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</si>
  <si>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</si>
  <si>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</si>
  <si>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</si>
  <si>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</si>
  <si>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</si>
  <si>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</si>
  <si>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</si>
  <si>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</si>
  <si>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</si>
  <si>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</si>
  <si>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</si>
  <si>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</si>
  <si>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</si>
  <si>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</si>
  <si>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</si>
  <si>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</si>
  <si>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</si>
  <si>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</si>
  <si>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</si>
  <si>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</si>
  <si>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</si>
  <si>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</si>
  <si>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</si>
  <si>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</si>
  <si>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</si>
  <si>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</si>
  <si>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</si>
  <si>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</si>
  <si>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</si>
  <si>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</si>
  <si>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</si>
  <si>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</si>
  <si>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</si>
  <si>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</si>
  <si>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</si>
  <si>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</si>
  <si>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</si>
  <si>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</si>
  <si>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</si>
  <si>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</si>
  <si>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</si>
  <si>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</si>
  <si>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</si>
  <si>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</si>
  <si>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</si>
  <si>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</si>
  <si>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</si>
  <si>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</si>
  <si>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</si>
  <si>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</si>
  <si>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</si>
  <si>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</si>
  <si>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</si>
  <si>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</si>
  <si>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</si>
  <si>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</si>
  <si>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</si>
  <si>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</si>
  <si>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</si>
  <si>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</si>
  <si>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</si>
  <si>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</si>
  <si>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</si>
  <si>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</si>
  <si>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</si>
  <si>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</si>
  <si>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</si>
  <si>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</si>
  <si>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</si>
  <si>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</si>
  <si>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</si>
  <si>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</si>
  <si>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</si>
  <si>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</si>
  <si>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</si>
  <si>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</si>
  <si>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</si>
  <si>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</si>
  <si>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</si>
  <si>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</si>
  <si>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</si>
  <si>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</si>
  <si>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</si>
  <si>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</si>
  <si>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</si>
  <si>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</si>
  <si>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</si>
  <si>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</si>
  <si>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</si>
  <si>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</si>
  <si>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</si>
  <si>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</si>
  <si>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</si>
  <si>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</si>
  <si>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</si>
  <si>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</si>
  <si>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</si>
  <si>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</si>
  <si>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</si>
  <si>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</si>
  <si>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</si>
  <si>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</si>
  <si>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</si>
  <si>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</si>
  <si>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</si>
  <si>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</si>
  <si>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</si>
  <si>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</si>
  <si>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</si>
  <si>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</si>
  <si>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</si>
  <si>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</si>
  <si>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</si>
  <si>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</si>
  <si>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</si>
  <si>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</si>
  <si>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</si>
  <si>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</si>
  <si>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</si>
  <si>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</si>
  <si>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</si>
  <si>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</si>
  <si>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</si>
  <si>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</si>
  <si>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</si>
  <si>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</si>
  <si>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</si>
  <si>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</si>
  <si>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</si>
  <si>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</si>
  <si>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</si>
  <si>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</si>
  <si>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</si>
  <si>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</si>
  <si>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</si>
  <si>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</si>
  <si>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</si>
  <si>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</si>
  <si>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</si>
  <si>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</si>
  <si>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</si>
  <si>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</si>
  <si>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</si>
  <si>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</si>
  <si>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</si>
  <si>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</si>
  <si>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</si>
  <si>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</si>
  <si>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</si>
  <si>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</si>
  <si>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</si>
  <si>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</si>
  <si>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</si>
  <si>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</si>
  <si>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</si>
  <si>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</si>
  <si>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</si>
  <si>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</si>
  <si>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</si>
  <si>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</si>
  <si>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</si>
  <si>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</si>
  <si>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</si>
  <si>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</si>
  <si>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</si>
  <si>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</si>
  <si>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</si>
  <si>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</si>
  <si>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</si>
  <si>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</si>
  <si>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</si>
  <si>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</si>
  <si>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</si>
  <si>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</si>
  <si>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</si>
  <si>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</si>
  <si>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</si>
  <si>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</si>
  <si>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</si>
  <si>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</si>
  <si>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</si>
  <si>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</si>
  <si>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</si>
  <si>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</si>
  <si>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</si>
  <si>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</si>
  <si>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</si>
  <si>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</si>
  <si>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</si>
  <si>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</si>
  <si>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</si>
  <si>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</si>
  <si>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</si>
  <si>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</si>
  <si>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</si>
  <si>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</si>
  <si>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</si>
  <si>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</si>
  <si>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</si>
  <si>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</si>
  <si>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</si>
  <si>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</si>
  <si>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</si>
  <si>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</si>
  <si>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</si>
  <si>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</si>
  <si>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</si>
  <si>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</si>
  <si>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</si>
  <si>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</si>
  <si>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</si>
  <si>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</si>
  <si>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</si>
  <si>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</si>
  <si>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</si>
  <si>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</si>
  <si>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</si>
  <si>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</si>
  <si>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</si>
  <si>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</si>
  <si>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</si>
  <si>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</si>
  <si>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</si>
  <si>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</si>
  <si>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</si>
  <si>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</si>
  <si>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</si>
  <si>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</si>
  <si>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</si>
  <si>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</si>
  <si>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</si>
  <si>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</si>
  <si>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</si>
  <si>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</si>
  <si>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</si>
  <si>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</si>
  <si>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</si>
  <si>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</si>
  <si>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</si>
  <si>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</si>
  <si>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</si>
  <si>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</si>
  <si>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</si>
  <si>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</si>
  <si>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</si>
  <si>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</si>
  <si>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</si>
  <si>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</si>
  <si>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</si>
  <si>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</si>
  <si>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</si>
  <si>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</si>
  <si>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</si>
  <si>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</si>
  <si>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</si>
  <si>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</si>
  <si>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</si>
  <si>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</si>
  <si>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</si>
  <si>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</si>
  <si>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</si>
  <si>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</si>
  <si>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</si>
  <si>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</si>
  <si>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</si>
  <si>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</si>
  <si>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</si>
  <si>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</si>
  <si>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</si>
  <si>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</si>
  <si>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</si>
  <si>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</si>
  <si>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</si>
  <si>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</si>
  <si>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</si>
  <si>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</si>
  <si>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</si>
  <si>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</si>
  <si>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</si>
  <si>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</si>
  <si>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</si>
  <si>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</si>
  <si>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</si>
  <si>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</si>
  <si>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</si>
  <si>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</si>
  <si>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</si>
  <si>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</si>
  <si>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</si>
  <si>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</si>
  <si>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</si>
  <si>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</si>
  <si>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</si>
  <si>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</si>
  <si>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</si>
  <si>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</si>
  <si>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</si>
  <si>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</si>
  <si>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</si>
  <si>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</si>
  <si>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</si>
  <si>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</si>
  <si>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</si>
  <si>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</si>
  <si>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</si>
  <si>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</si>
  <si>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</si>
  <si>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</si>
  <si>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</si>
  <si>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</si>
  <si>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</si>
  <si>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</si>
  <si>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</si>
  <si>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</si>
  <si>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</si>
  <si>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</si>
  <si>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</si>
  <si>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</si>
  <si>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</si>
  <si>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</si>
  <si>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</si>
  <si>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</si>
  <si>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</si>
  <si>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</si>
  <si>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</si>
  <si>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</si>
  <si>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</si>
  <si>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</si>
  <si>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</si>
  <si>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</si>
  <si>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</si>
  <si>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</si>
  <si>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</si>
  <si>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</si>
  <si>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</si>
  <si>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</si>
  <si>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</si>
  <si>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</si>
  <si>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</si>
  <si>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</si>
  <si>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</si>
  <si>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</si>
  <si>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</si>
  <si>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</si>
  <si>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</si>
  <si>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</si>
  <si>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</si>
  <si>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</si>
  <si>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</si>
  <si>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</si>
  <si>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</si>
  <si>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</si>
  <si>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</si>
  <si>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</si>
  <si>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</si>
  <si>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</si>
  <si>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</si>
  <si>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</si>
  <si>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</si>
  <si>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</si>
  <si>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</si>
  <si>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</si>
  <si>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</si>
  <si>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</si>
  <si>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</si>
  <si>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</si>
  <si>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</si>
  <si>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</si>
  <si>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</si>
  <si>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</si>
  <si>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</si>
  <si>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</si>
  <si>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</si>
  <si>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</si>
  <si>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</si>
  <si>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</si>
  <si>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</si>
  <si>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</si>
  <si>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</si>
  <si>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</si>
  <si>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</si>
  <si>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</si>
  <si>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</si>
  <si>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</si>
  <si>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</si>
  <si>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</si>
  <si>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</si>
  <si>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</si>
  <si>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</si>
  <si>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</si>
  <si>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</si>
  <si>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</si>
  <si>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</si>
  <si>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</si>
  <si>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</si>
  <si>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</si>
  <si>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</si>
  <si>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</si>
  <si>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</si>
  <si>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</si>
  <si>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</si>
  <si>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</si>
  <si>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</si>
  <si>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</si>
  <si>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</si>
  <si>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</si>
  <si>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</si>
  <si>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</si>
  <si>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</si>
  <si>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</si>
  <si>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</si>
  <si>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</si>
  <si>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</si>
  <si>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</si>
  <si>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</si>
  <si>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</si>
  <si>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</si>
  <si>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</si>
  <si>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</si>
  <si>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</si>
  <si>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</si>
  <si>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</si>
  <si>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</si>
  <si>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</si>
  <si>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</si>
  <si>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</si>
  <si>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</si>
  <si>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</si>
  <si>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</si>
  <si>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</si>
  <si>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</si>
  <si>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</si>
  <si>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</si>
  <si>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</si>
  <si>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</si>
  <si>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</si>
  <si>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</si>
  <si>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</si>
  <si>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</si>
  <si>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</si>
  <si>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</si>
  <si>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</si>
  <si>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</si>
  <si>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</si>
  <si>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</si>
  <si>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</si>
  <si>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</si>
  <si>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</si>
  <si>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</si>
  <si>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</si>
  <si>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</si>
  <si>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</si>
  <si>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</si>
  <si>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</si>
  <si>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</si>
  <si>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</si>
  <si>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</si>
  <si>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</si>
  <si>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</si>
  <si>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</si>
  <si>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</si>
  <si>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</si>
  <si>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</si>
  <si>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</si>
  <si>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</si>
  <si>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</si>
  <si>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</si>
  <si>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</si>
  <si>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</si>
  <si>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</si>
  <si>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</si>
  <si>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</si>
  <si>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</si>
  <si>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</si>
  <si>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</si>
  <si>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</si>
  <si>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</si>
  <si>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</si>
  <si>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</si>
  <si>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</si>
  <si>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</si>
  <si>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</si>
  <si>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</si>
  <si>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</si>
  <si>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</si>
  <si>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</si>
  <si>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</si>
  <si>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</si>
  <si>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</si>
  <si>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</si>
  <si>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</si>
  <si>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</si>
  <si>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</si>
  <si>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</si>
  <si>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</si>
  <si>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</si>
  <si>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</si>
  <si>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</si>
  <si>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</si>
  <si>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</si>
  <si>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</si>
  <si>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</si>
  <si>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</si>
  <si>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</si>
  <si>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</si>
  <si>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</si>
  <si>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</si>
  <si>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</si>
  <si>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</si>
  <si>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</si>
  <si>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</si>
  <si>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</si>
  <si>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</si>
  <si>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</si>
  <si>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</si>
  <si>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</si>
  <si>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</si>
  <si>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</si>
  <si>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</si>
  <si>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</si>
  <si>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</si>
  <si>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</si>
  <si>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</si>
  <si>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</si>
  <si>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</si>
  <si>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</si>
  <si>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</si>
  <si>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</si>
  <si>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</si>
  <si>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</si>
  <si>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</si>
  <si>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</si>
  <si>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</si>
  <si>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</si>
  <si>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</si>
  <si>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</si>
  <si>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</si>
  <si>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</si>
  <si>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</si>
  <si>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</si>
  <si>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</si>
  <si>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</si>
  <si>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</si>
  <si>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</si>
  <si>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</si>
  <si>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</si>
  <si>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</si>
  <si>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</si>
  <si>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</si>
  <si>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</si>
  <si>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</si>
  <si>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</si>
  <si>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</si>
  <si>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</si>
  <si>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</si>
  <si>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</si>
  <si>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</si>
  <si>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</si>
  <si>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</si>
  <si>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</si>
  <si>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</si>
  <si>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</si>
  <si>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</si>
  <si>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</si>
  <si>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</si>
  <si>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</si>
  <si>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</si>
  <si>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</si>
  <si>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</si>
  <si>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</si>
  <si>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</si>
  <si>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</si>
  <si>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</si>
  <si>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</si>
  <si>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</si>
  <si>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</si>
  <si>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</si>
  <si>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</si>
  <si>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</si>
  <si>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</si>
  <si>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</si>
  <si>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</si>
  <si>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</si>
  <si>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</si>
  <si>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</si>
  <si>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</si>
  <si>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</si>
  <si>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</si>
  <si>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</si>
  <si>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</si>
  <si>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</si>
  <si>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</si>
  <si>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</si>
  <si>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</si>
  <si>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</si>
  <si>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</si>
  <si>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</si>
  <si>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</si>
  <si>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</si>
  <si>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</si>
  <si>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</si>
  <si>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</si>
  <si>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</si>
  <si>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</si>
  <si>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</si>
  <si>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</si>
  <si>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</si>
  <si>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</si>
  <si>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</si>
  <si>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</si>
  <si>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</si>
  <si>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</si>
  <si>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</si>
  <si>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</si>
  <si>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</si>
  <si>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</si>
  <si>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</si>
  <si>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</si>
  <si>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</si>
  <si>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</si>
  <si>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</si>
  <si>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</si>
  <si>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</si>
  <si>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</si>
  <si>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</si>
  <si>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</si>
  <si>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</si>
  <si>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</si>
  <si>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</si>
  <si>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</si>
  <si>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</si>
  <si>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</si>
  <si>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</si>
  <si>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</si>
  <si>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</si>
  <si>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</si>
  <si>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</si>
  <si>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</si>
  <si>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</si>
  <si>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</si>
  <si>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</si>
  <si>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</si>
  <si>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</si>
  <si>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</si>
  <si>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</si>
  <si>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</si>
  <si>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</si>
  <si>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</si>
  <si>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</si>
  <si>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</si>
  <si>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</si>
  <si>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</si>
  <si>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</si>
  <si>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</si>
  <si>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</si>
  <si>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</si>
  <si>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</si>
  <si>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</si>
  <si>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</si>
  <si>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</si>
  <si>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</si>
  <si>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</si>
  <si>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</si>
  <si>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</si>
  <si>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</si>
  <si>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</si>
  <si>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</si>
  <si>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</si>
  <si>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</si>
  <si>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</si>
  <si>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</si>
  <si>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</si>
  <si>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</si>
  <si>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</si>
  <si>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</si>
  <si>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</si>
  <si>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</si>
  <si>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</si>
  <si>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</si>
  <si>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</si>
  <si>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</si>
  <si>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</si>
  <si>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</si>
  <si>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</si>
  <si>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</si>
  <si>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</si>
  <si>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</si>
  <si>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</si>
  <si>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</si>
  <si>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</si>
  <si>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</si>
  <si>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</si>
  <si>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</si>
  <si>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</si>
  <si>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</si>
  <si>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</si>
  <si>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</si>
  <si>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</si>
  <si>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</si>
  <si>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</si>
  <si>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</si>
  <si>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</si>
  <si>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</si>
  <si>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</si>
  <si>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</si>
  <si>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</si>
  <si>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</si>
  <si>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</si>
  <si>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</si>
  <si>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</si>
  <si>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</si>
  <si>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</si>
  <si>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</si>
  <si>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</si>
  <si>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</si>
  <si>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</si>
  <si>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</si>
  <si>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</si>
  <si>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</si>
  <si>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</si>
  <si>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</si>
  <si>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</si>
  <si>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</si>
  <si>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</si>
  <si>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</si>
  <si>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</si>
  <si>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</si>
  <si>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</si>
  <si>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</si>
  <si>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</si>
  <si>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</si>
  <si>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</si>
  <si>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</si>
  <si>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</si>
  <si>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</si>
  <si>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</si>
  <si>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</si>
  <si>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</si>
  <si>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</si>
  <si>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</si>
  <si>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</si>
  <si>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</si>
  <si>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</si>
  <si>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</si>
  <si>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</si>
  <si>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</si>
  <si>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</si>
  <si>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</si>
  <si>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</si>
  <si>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</si>
  <si>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</si>
  <si>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</si>
  <si>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</si>
  <si>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</si>
  <si>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</si>
  <si>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</si>
  <si>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</si>
  <si>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</si>
  <si>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</si>
  <si>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</si>
  <si>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</si>
  <si>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</si>
  <si>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</si>
  <si>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</si>
  <si>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</si>
  <si>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</si>
  <si>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</si>
  <si>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</si>
  <si>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</si>
  <si>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</si>
  <si>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</si>
  <si>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</si>
  <si>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</si>
  <si>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</si>
  <si>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</si>
  <si>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</si>
  <si>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</si>
  <si>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</si>
  <si>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</si>
  <si>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</si>
  <si>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</si>
  <si>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</si>
  <si>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</si>
  <si>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</si>
  <si>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</si>
  <si>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</si>
  <si>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</si>
  <si>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</si>
  <si>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</si>
  <si>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</si>
  <si>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</si>
  <si>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</si>
  <si>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</si>
  <si>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</si>
  <si>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</si>
  <si>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</si>
  <si>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</si>
  <si>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</si>
  <si>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</si>
  <si>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</si>
  <si>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</si>
  <si>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</si>
  <si>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</si>
  <si>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</si>
  <si>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</si>
  <si>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</si>
  <si>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</si>
  <si>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</si>
  <si>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</si>
  <si>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</si>
  <si>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</si>
  <si>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</si>
  <si>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</si>
  <si>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</si>
  <si>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</si>
  <si>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</si>
  <si>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</si>
  <si>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</si>
  <si>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</si>
  <si>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</si>
  <si>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</si>
  <si>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</si>
  <si>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</si>
  <si>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</si>
  <si>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</si>
  <si>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</si>
  <si>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</si>
  <si>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</si>
  <si>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</si>
  <si>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</si>
  <si>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</si>
  <si>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</si>
  <si>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</si>
  <si>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</si>
  <si>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</si>
  <si>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</si>
  <si>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</si>
  <si>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</si>
  <si>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</si>
  <si>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</si>
  <si>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</si>
  <si>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</si>
  <si>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</si>
  <si>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</si>
  <si>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</si>
  <si>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</si>
  <si>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</si>
  <si>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</si>
  <si>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</si>
  <si>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</si>
  <si>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</si>
  <si>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</si>
  <si>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</si>
  <si>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</si>
  <si>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</si>
  <si>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</si>
  <si>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</si>
  <si>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</si>
  <si>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</si>
  <si>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</si>
  <si>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</si>
  <si>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</si>
  <si>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</si>
  <si>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</si>
  <si>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</si>
  <si>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</si>
  <si>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</si>
  <si>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</si>
  <si>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</si>
  <si>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</si>
  <si>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</si>
  <si>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</si>
  <si>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</si>
  <si>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</si>
  <si>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</si>
  <si>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</si>
  <si>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</si>
  <si>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</si>
  <si>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</si>
  <si>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</si>
  <si>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</si>
  <si>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</si>
  <si>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</si>
  <si>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</si>
  <si>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</si>
  <si>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</si>
  <si>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</si>
  <si>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</si>
  <si>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</si>
  <si>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</si>
  <si>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</si>
  <si>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</si>
  <si>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</si>
  <si>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</si>
  <si>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</si>
  <si>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</si>
  <si>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</si>
  <si>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</si>
  <si>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</si>
  <si>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</si>
  <si>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</si>
  <si>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</si>
  <si>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</si>
  <si>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</si>
  <si>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</si>
  <si>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</si>
  <si>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</si>
  <si>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</si>
  <si>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</si>
  <si>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</si>
  <si>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</si>
  <si>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</si>
  <si>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</si>
  <si>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</si>
  <si>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</si>
  <si>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</si>
  <si>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</si>
  <si>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</si>
  <si>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</si>
  <si>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</si>
  <si>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</si>
  <si>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</si>
  <si>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</si>
  <si>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</si>
  <si>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</si>
  <si>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</si>
  <si>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</si>
  <si>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</si>
  <si>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</si>
  <si>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</si>
  <si>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</si>
  <si>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</si>
  <si>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</si>
  <si>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</si>
  <si>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</si>
  <si>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</si>
  <si>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</si>
  <si>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</si>
  <si>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</si>
  <si>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</si>
  <si>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</si>
  <si>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</si>
  <si>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</si>
  <si>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</si>
  <si>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</si>
  <si>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</si>
  <si>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</si>
  <si>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</si>
  <si>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</si>
  <si>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</si>
  <si>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</si>
  <si>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</si>
  <si>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</si>
  <si>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</si>
  <si>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</si>
  <si>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</si>
  <si>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</si>
  <si>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</si>
  <si>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</si>
  <si>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</si>
  <si>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</si>
  <si>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</si>
  <si>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</si>
  <si>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</si>
  <si>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</si>
  <si>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</si>
  <si>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</si>
  <si>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</si>
  <si>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</si>
  <si>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</si>
  <si>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</si>
  <si>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</si>
  <si>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</si>
  <si>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</si>
  <si>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</si>
  <si>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</si>
  <si>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</si>
  <si>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</si>
  <si>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</si>
  <si>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</si>
  <si>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</si>
  <si>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</si>
  <si>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</si>
  <si>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</si>
  <si>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</si>
  <si>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</si>
  <si>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</si>
  <si>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</si>
  <si>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</si>
  <si>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</si>
  <si>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</si>
  <si>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</si>
  <si>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</si>
  <si>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</si>
  <si>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</si>
  <si>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</si>
  <si>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</si>
  <si>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</si>
  <si>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</si>
  <si>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</si>
  <si>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</si>
  <si>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</si>
  <si>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</si>
  <si>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</si>
  <si>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</si>
  <si>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</si>
  <si>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</si>
  <si>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</si>
  <si>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</si>
  <si>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</si>
  <si>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</si>
  <si>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</si>
  <si>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</si>
  <si>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</si>
  <si>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</si>
  <si>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</si>
  <si>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</si>
  <si>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</si>
  <si>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</si>
  <si>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</si>
  <si>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</si>
  <si>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</si>
  <si>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</si>
  <si>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</si>
  <si>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</si>
  <si>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</si>
  <si>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</si>
  <si>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</si>
  <si>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</si>
  <si>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</si>
  <si>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</si>
  <si>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</si>
  <si>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</si>
  <si>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</si>
  <si>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</si>
  <si>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</si>
  <si>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</si>
  <si>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</si>
  <si>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</si>
  <si>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</si>
  <si>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</si>
  <si>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</si>
  <si>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</si>
  <si>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</si>
  <si>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</si>
  <si>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</si>
  <si>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</si>
  <si>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</si>
  <si>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</si>
  <si>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</si>
  <si>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</si>
  <si>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</si>
  <si>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</si>
  <si>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</si>
  <si>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</si>
  <si>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</si>
  <si>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</si>
  <si>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</si>
  <si>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</si>
  <si>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</si>
  <si>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</si>
  <si>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</si>
  <si>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</si>
  <si>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</si>
  <si>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</si>
  <si>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</si>
  <si>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</si>
  <si>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</si>
  <si>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</si>
  <si>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</si>
  <si>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</si>
  <si>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</si>
  <si>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</si>
  <si>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</si>
  <si>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</si>
  <si>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</si>
  <si>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</si>
  <si>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</si>
  <si>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</si>
  <si>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</si>
  <si>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</si>
  <si>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</si>
  <si>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</si>
  <si>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</si>
  <si>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</si>
  <si>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</si>
  <si>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</si>
  <si>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</si>
  <si>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</si>
  <si>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</si>
  <si>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</si>
  <si>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</si>
  <si>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</si>
  <si>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</si>
  <si>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</si>
  <si>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</si>
  <si>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</si>
  <si>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</si>
  <si>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</si>
  <si>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</si>
  <si>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</si>
  <si>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</si>
  <si>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</si>
  <si>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</si>
  <si>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</si>
  <si>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</si>
  <si>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</si>
  <si>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</si>
  <si>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</si>
  <si>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</si>
  <si>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</si>
  <si>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</si>
  <si>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</si>
  <si>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</si>
  <si>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</si>
  <si>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</si>
  <si>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</si>
  <si>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</si>
  <si>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</si>
  <si>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</si>
  <si>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</si>
  <si>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</si>
  <si>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</si>
  <si>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</si>
  <si>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</si>
  <si>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</si>
  <si>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</si>
  <si>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</si>
  <si>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</si>
  <si>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</si>
  <si>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</si>
  <si>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</si>
  <si>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</si>
  <si>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</si>
  <si>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</si>
  <si>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</si>
  <si>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</si>
  <si>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</si>
  <si>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</si>
  <si>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</si>
  <si>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</si>
  <si>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</si>
  <si>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</si>
  <si>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</si>
  <si>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</si>
  <si>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</si>
  <si>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</si>
  <si>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</si>
  <si>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</si>
  <si>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</si>
  <si>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</si>
  <si>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</si>
  <si>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</si>
  <si>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</si>
  <si>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</si>
  <si>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</si>
  <si>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</si>
  <si>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</si>
  <si>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</si>
  <si>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</si>
  <si>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</si>
  <si>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</si>
  <si>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</si>
  <si>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</si>
  <si>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</si>
  <si>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</si>
  <si>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</si>
  <si>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</si>
  <si>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</si>
  <si>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</si>
  <si>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</si>
  <si>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</si>
  <si>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</si>
  <si>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</si>
  <si>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</si>
  <si>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</si>
  <si>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</si>
  <si>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</si>
  <si>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</si>
  <si>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</si>
  <si>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</si>
  <si>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</si>
  <si>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</si>
  <si>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</si>
  <si>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</si>
  <si>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</si>
  <si>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</si>
  <si>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</si>
  <si>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</si>
  <si>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</si>
  <si>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</si>
  <si>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</si>
  <si>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</si>
  <si>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</si>
  <si>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</si>
  <si>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</si>
  <si>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</si>
  <si>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</si>
  <si>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</si>
  <si>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</si>
  <si>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</si>
  <si>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</si>
  <si>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</si>
  <si>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</si>
  <si>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</si>
  <si>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</si>
  <si>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</si>
  <si>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</si>
  <si>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</si>
  <si>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</si>
  <si>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</si>
  <si>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</si>
  <si>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</si>
  <si>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</si>
  <si>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</si>
  <si>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</si>
  <si>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</si>
  <si>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</si>
  <si>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</si>
  <si>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</si>
  <si>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</si>
  <si>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</si>
  <si>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</si>
  <si>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</si>
  <si>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</si>
  <si>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</si>
  <si>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</si>
  <si>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</si>
  <si>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</si>
  <si>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</si>
  <si>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</si>
  <si>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</si>
  <si>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</si>
  <si>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</si>
  <si>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</si>
  <si>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</si>
  <si>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</si>
  <si>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</si>
  <si>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</si>
  <si>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</si>
  <si>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</si>
  <si>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</si>
  <si>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</si>
  <si>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</si>
  <si>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</si>
  <si>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</si>
  <si>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</si>
  <si>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</si>
  <si>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</si>
  <si>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</si>
  <si>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</si>
  <si>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</si>
  <si>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</si>
  <si>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</si>
  <si>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</si>
  <si>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</si>
  <si>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</si>
  <si>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</si>
  <si>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</si>
  <si>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</si>
  <si>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</si>
  <si>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</si>
  <si>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</si>
  <si>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</si>
  <si>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</si>
  <si>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</si>
  <si>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</si>
  <si>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</si>
  <si>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</si>
  <si>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</si>
  <si>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</si>
  <si>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</si>
  <si>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</si>
  <si>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</si>
  <si>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</si>
  <si>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</si>
  <si>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</si>
  <si>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</si>
  <si>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</si>
  <si>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</si>
  <si>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</si>
  <si>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</si>
  <si>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</si>
  <si>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</si>
  <si>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</si>
  <si>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</si>
  <si>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</si>
  <si>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</si>
  <si>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</si>
  <si>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</si>
  <si>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</si>
  <si>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</si>
  <si>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</si>
  <si>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</si>
  <si>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</si>
  <si>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</si>
  <si>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</si>
  <si>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</si>
  <si>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</si>
  <si>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</si>
  <si>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</si>
  <si>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</si>
  <si>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</si>
  <si>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</si>
  <si>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</si>
  <si>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</si>
  <si>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</si>
  <si>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</si>
  <si>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</si>
  <si>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</si>
  <si>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</si>
  <si>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</si>
  <si>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</si>
  <si>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</si>
  <si>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</si>
  <si>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</si>
  <si>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</si>
  <si>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</si>
  <si>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</si>
  <si>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</si>
  <si>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</si>
  <si>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</si>
  <si>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</si>
  <si>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</si>
  <si>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</si>
  <si>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</si>
  <si>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</si>
  <si>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</si>
  <si>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</si>
  <si>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</si>
  <si>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</si>
  <si>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</si>
  <si>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</si>
  <si>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</si>
  <si>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</si>
  <si>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</si>
  <si>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</si>
  <si>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</si>
  <si>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</si>
  <si>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</si>
  <si>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</si>
  <si>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</si>
  <si>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</si>
  <si>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</si>
  <si>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</si>
  <si>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</si>
  <si>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</si>
  <si>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</si>
  <si>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</si>
  <si>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</si>
  <si>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</si>
  <si>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</si>
  <si>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</si>
  <si>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</si>
  <si>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</si>
  <si>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</si>
  <si>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</si>
  <si>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</si>
  <si>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</si>
  <si>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</si>
  <si>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</si>
  <si>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</si>
  <si>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</si>
  <si>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</si>
  <si>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</si>
  <si>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</si>
  <si>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</si>
  <si>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</si>
  <si>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</si>
  <si>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</si>
  <si>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</si>
  <si>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</si>
  <si>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</si>
  <si>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</si>
  <si>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</si>
  <si>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</si>
  <si>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</si>
  <si>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</si>
  <si>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</si>
  <si>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</si>
  <si>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</si>
  <si>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</si>
  <si>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</si>
  <si>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</si>
  <si>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</si>
  <si>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</si>
  <si>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</si>
  <si>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</si>
  <si>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</si>
  <si>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</si>
  <si>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</si>
  <si>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</si>
  <si>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</si>
  <si>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</si>
  <si>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</si>
  <si>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</si>
  <si>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</si>
  <si>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</si>
  <si>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</si>
  <si>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</si>
  <si>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</si>
  <si>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</si>
  <si>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</si>
  <si>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</si>
  <si>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</si>
  <si>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</si>
  <si>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</si>
  <si>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</si>
  <si>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</si>
  <si>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</si>
  <si>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</si>
  <si>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</si>
  <si>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</si>
  <si>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</si>
  <si>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</si>
  <si>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</si>
  <si>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</si>
  <si>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</si>
  <si>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</si>
  <si>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</si>
  <si>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</si>
  <si>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</si>
  <si>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</si>
  <si>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</si>
  <si>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</si>
  <si>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</si>
  <si>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</si>
  <si>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</si>
  <si>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</si>
  <si>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</si>
  <si>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</si>
  <si>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</si>
  <si>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</si>
  <si>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</si>
  <si>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</si>
  <si>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</si>
  <si>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</si>
  <si>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</si>
  <si>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</si>
  <si>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</si>
  <si>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</si>
  <si>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</si>
  <si>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</si>
  <si>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</si>
  <si>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</si>
  <si>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</si>
  <si>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</si>
  <si>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</si>
  <si>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</si>
  <si>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</si>
  <si>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</si>
  <si>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</si>
  <si>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</si>
  <si>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</si>
  <si>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</si>
  <si>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</si>
  <si>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</si>
  <si>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</si>
  <si>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</si>
  <si>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</si>
  <si>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</si>
  <si>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</si>
  <si>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</si>
  <si>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</si>
  <si>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</si>
  <si>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</si>
  <si>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</si>
  <si>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</si>
  <si>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</si>
  <si>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</si>
  <si>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</si>
  <si>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</si>
  <si>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</si>
  <si>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</si>
  <si>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</si>
  <si>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</si>
  <si>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</si>
  <si>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</si>
  <si>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</si>
  <si>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</si>
  <si>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</si>
  <si>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</si>
  <si>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</si>
  <si>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</si>
  <si>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</si>
  <si>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</si>
  <si>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</si>
  <si>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</si>
  <si>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</si>
  <si>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</si>
  <si>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</si>
  <si>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</si>
  <si>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</si>
  <si>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</si>
  <si>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</si>
  <si>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</si>
  <si>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</si>
  <si>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</si>
  <si>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</si>
  <si>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</si>
  <si>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</si>
  <si>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</si>
  <si>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</si>
  <si>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</si>
  <si>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</si>
  <si>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</si>
  <si>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</si>
  <si>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</si>
  <si>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</si>
  <si>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</si>
  <si>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</si>
  <si>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</si>
  <si>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</si>
  <si>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</si>
  <si>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</si>
  <si>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</si>
  <si>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</si>
  <si>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</si>
  <si>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</si>
  <si>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</si>
  <si>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</si>
  <si>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</si>
  <si>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</si>
  <si>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</si>
  <si>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</si>
  <si>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</si>
  <si>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</si>
  <si>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</si>
  <si>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</si>
  <si>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</si>
  <si>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</si>
  <si>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</si>
  <si>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</si>
  <si>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</si>
  <si>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</si>
  <si>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</si>
  <si>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</si>
  <si>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</si>
  <si>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</si>
  <si>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</si>
  <si>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</si>
  <si>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</si>
  <si>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</si>
  <si>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</si>
  <si>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</si>
  <si>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</si>
  <si>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</si>
  <si>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</si>
  <si>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</si>
  <si>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</si>
  <si>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</si>
  <si>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</si>
  <si>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</si>
  <si>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</si>
  <si>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</si>
  <si>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</si>
  <si>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</si>
  <si>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</si>
  <si>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</si>
  <si>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</si>
  <si>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</si>
  <si>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</si>
  <si>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</si>
  <si>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</si>
  <si>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</si>
  <si>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</si>
  <si>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</si>
  <si>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</si>
  <si>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</si>
  <si>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</si>
  <si>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</si>
  <si>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</si>
  <si>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</si>
  <si>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</si>
  <si>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</si>
  <si>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</si>
  <si>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</si>
  <si>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</si>
  <si>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</si>
  <si>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</si>
  <si>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</si>
  <si>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</si>
  <si>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</si>
  <si>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</si>
  <si>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</si>
  <si>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</si>
  <si>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</si>
  <si>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</si>
  <si>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</si>
  <si>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</si>
  <si>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</si>
  <si>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</si>
  <si>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</si>
  <si>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</si>
  <si>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</si>
  <si>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</si>
  <si>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</si>
  <si>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</si>
  <si>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</si>
  <si>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</si>
  <si>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</si>
  <si>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</si>
  <si>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</si>
  <si>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</si>
  <si>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</si>
  <si>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</si>
  <si>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</si>
  <si>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</si>
  <si>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</si>
  <si>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</si>
  <si>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</si>
  <si>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</si>
  <si>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</si>
  <si>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</si>
  <si>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</si>
  <si>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</si>
  <si>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</si>
  <si>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</si>
  <si>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</si>
  <si>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</si>
  <si>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</si>
  <si>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</si>
  <si>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</si>
  <si>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</si>
  <si>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</si>
  <si>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</si>
  <si>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</si>
  <si>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</si>
  <si>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</si>
  <si>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</si>
  <si>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</si>
  <si>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</si>
  <si>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</si>
  <si>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</si>
  <si>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</si>
  <si>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</si>
  <si>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</si>
  <si>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</si>
  <si>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</si>
  <si>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</si>
  <si>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</si>
  <si>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</si>
  <si>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</si>
  <si>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</si>
  <si>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</si>
  <si>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</si>
  <si>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</si>
  <si>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</si>
  <si>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</si>
  <si>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</si>
  <si>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</si>
  <si>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</si>
  <si>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</si>
  <si>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</si>
  <si>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</si>
  <si>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</si>
  <si>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</si>
  <si>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</si>
  <si>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</si>
  <si>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</si>
  <si>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</si>
  <si>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</si>
  <si>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</si>
  <si>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</si>
  <si>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</si>
  <si>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</si>
  <si>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</si>
  <si>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</si>
  <si>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</si>
  <si>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</si>
  <si>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</si>
  <si>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</si>
  <si>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</si>
  <si>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</si>
  <si>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</si>
  <si>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</si>
  <si>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</si>
  <si>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</si>
  <si>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</si>
  <si>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</si>
  <si>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</si>
  <si>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</si>
  <si>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</si>
  <si>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</si>
  <si>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</si>
  <si>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</si>
  <si>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</si>
  <si>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</si>
  <si>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</si>
  <si>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</si>
  <si>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</si>
  <si>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</si>
  <si>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</si>
  <si>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</si>
  <si>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</si>
  <si>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</si>
  <si>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</si>
  <si>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</si>
  <si>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</si>
  <si>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</si>
  <si>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</si>
  <si>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</si>
  <si>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</si>
  <si>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</si>
  <si>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</si>
  <si>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</si>
  <si>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</si>
  <si>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</si>
  <si>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</si>
  <si>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</si>
  <si>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</si>
  <si>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</si>
  <si>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</si>
  <si>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</si>
  <si>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</si>
  <si>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</si>
  <si>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</si>
  <si>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</si>
  <si>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</si>
  <si>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</si>
  <si>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</si>
  <si>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</si>
  <si>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</si>
  <si>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</si>
  <si>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</si>
  <si>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</si>
  <si>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</si>
  <si>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</si>
  <si>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</si>
  <si>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</si>
  <si>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</si>
  <si>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</si>
  <si>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</si>
  <si>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</si>
  <si>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</si>
  <si>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</si>
  <si>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</si>
  <si>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</si>
  <si>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</si>
  <si>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</si>
  <si>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</si>
  <si>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</si>
  <si>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</si>
  <si>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</si>
  <si>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</si>
  <si>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</si>
  <si>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</si>
  <si>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</si>
  <si>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</si>
  <si>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</si>
  <si>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</si>
  <si>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</si>
  <si>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</si>
  <si>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</si>
  <si>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</si>
  <si>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</si>
  <si>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</si>
  <si>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</si>
  <si>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</si>
  <si>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</si>
  <si>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</si>
  <si>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</si>
  <si>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</si>
  <si>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</si>
  <si>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</si>
  <si>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</si>
  <si>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</si>
  <si>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</si>
  <si>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</si>
  <si>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</si>
  <si>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</si>
  <si>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</si>
  <si>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</si>
  <si>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</si>
  <si>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</si>
  <si>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</si>
  <si>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</si>
  <si>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</si>
  <si>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</si>
  <si>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</si>
  <si>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</si>
  <si>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</si>
  <si>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</si>
  <si>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</si>
  <si>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</si>
  <si>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</si>
  <si>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</si>
  <si>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</si>
  <si>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</si>
  <si>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</si>
  <si>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</si>
  <si>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</si>
  <si>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</si>
  <si>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</si>
  <si>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</si>
  <si>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</si>
  <si>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</si>
  <si>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</si>
  <si>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</si>
  <si>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</si>
  <si>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</si>
  <si>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</si>
  <si>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</si>
  <si>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</si>
  <si>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</si>
  <si>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</si>
  <si>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</si>
  <si>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</si>
  <si>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</si>
  <si>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</si>
  <si>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</si>
  <si>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</si>
  <si>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</si>
  <si>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</si>
  <si>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</si>
  <si>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</si>
  <si>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</si>
  <si>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</si>
  <si>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</si>
  <si>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</si>
  <si>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</si>
  <si>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</si>
  <si>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</si>
  <si>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</si>
  <si>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</si>
  <si>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</si>
  <si>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</si>
  <si>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</si>
  <si>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</si>
  <si>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</si>
  <si>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</si>
  <si>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</si>
  <si>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</si>
  <si>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</si>
  <si>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</si>
  <si>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</si>
  <si>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</si>
  <si>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</si>
  <si>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</si>
  <si>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</si>
  <si>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</si>
  <si>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</si>
  <si>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</si>
  <si>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</si>
  <si>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</si>
  <si>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</si>
  <si>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</si>
  <si>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</si>
  <si>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</si>
  <si>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</si>
  <si>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</si>
  <si>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</si>
  <si>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</si>
  <si>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</si>
  <si>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</si>
  <si>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</si>
  <si>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</si>
  <si>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</si>
  <si>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</si>
  <si>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</si>
  <si>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</si>
  <si>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</si>
  <si>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</si>
  <si>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</si>
  <si>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</si>
  <si>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</si>
  <si>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</si>
  <si>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</si>
  <si>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</si>
  <si>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</si>
  <si>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</si>
  <si>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</si>
  <si>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</si>
  <si>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</si>
  <si>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</si>
  <si>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</si>
  <si>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</si>
  <si>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</si>
  <si>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</si>
  <si>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</si>
  <si>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</si>
  <si>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</si>
  <si>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</si>
  <si>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</si>
  <si>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</si>
  <si>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</si>
  <si>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</si>
  <si>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</si>
  <si>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</si>
  <si>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</si>
  <si>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</si>
  <si>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</si>
  <si>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</si>
  <si>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</si>
  <si>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</si>
  <si>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</si>
  <si>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</si>
  <si>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</si>
  <si>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</si>
  <si>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</si>
  <si>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</si>
  <si>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</si>
  <si>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</si>
  <si>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</si>
  <si>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</si>
  <si>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</si>
  <si>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</si>
  <si>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</si>
  <si>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</si>
  <si>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</si>
  <si>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</si>
  <si>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</si>
  <si>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</si>
  <si>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</si>
  <si>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</si>
  <si>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</si>
  <si>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</si>
  <si>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</si>
  <si>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</si>
  <si>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</si>
  <si>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</si>
  <si>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</si>
  <si>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</si>
  <si>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</si>
  <si>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</si>
  <si>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</si>
  <si>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</si>
  <si>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</si>
  <si>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</si>
  <si>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</si>
  <si>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</si>
  <si>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</si>
  <si>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</si>
  <si>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</si>
  <si>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</si>
  <si>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</si>
  <si>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</si>
  <si>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</si>
  <si>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</si>
  <si>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</si>
  <si>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</si>
  <si>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</si>
  <si>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</si>
  <si>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</si>
  <si>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</si>
  <si>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</si>
  <si>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</si>
  <si>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</si>
  <si>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</si>
  <si>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</si>
  <si>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</si>
  <si>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</si>
  <si>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</si>
  <si>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</si>
  <si>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</si>
  <si>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</si>
  <si>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</si>
  <si>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</si>
  <si>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</si>
  <si>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</si>
  <si>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</si>
  <si>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</si>
  <si>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</si>
  <si>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</si>
  <si>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</si>
  <si>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</si>
  <si>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</si>
  <si>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</si>
  <si>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</si>
  <si>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</si>
  <si>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</si>
  <si>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</si>
  <si>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</si>
  <si>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</si>
  <si>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</si>
  <si>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</si>
  <si>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</si>
  <si>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</si>
  <si>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</si>
  <si>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</si>
  <si>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</si>
  <si>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</si>
  <si>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</si>
  <si>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</si>
  <si>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</si>
  <si>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</si>
  <si>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</si>
  <si>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</si>
  <si>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</si>
  <si>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</si>
  <si>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</si>
  <si>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</si>
  <si>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</si>
  <si>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</si>
  <si>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</si>
  <si>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</si>
  <si>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</si>
  <si>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</si>
  <si>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</si>
  <si>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</si>
  <si>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</si>
  <si>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</si>
  <si>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</si>
  <si>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</si>
  <si>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</si>
  <si>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</si>
  <si>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</si>
  <si>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</si>
  <si>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</si>
  <si>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</si>
  <si>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</si>
  <si>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</si>
  <si>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</si>
  <si>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</si>
  <si>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</si>
  <si>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</si>
  <si>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</si>
  <si>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</si>
  <si>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</si>
  <si>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</si>
  <si>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</si>
  <si>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</si>
  <si>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</si>
  <si>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</si>
  <si>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</si>
  <si>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</si>
  <si>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</si>
  <si>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</si>
  <si>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</si>
  <si>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</si>
  <si>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</si>
  <si>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</si>
  <si>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</si>
  <si>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</si>
  <si>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</si>
  <si>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</si>
  <si>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</si>
  <si>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</si>
  <si>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</si>
  <si>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</si>
  <si>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</si>
  <si>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</si>
  <si>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</si>
  <si>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</si>
  <si>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</si>
  <si>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</si>
  <si>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</si>
  <si>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</si>
  <si>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</si>
  <si>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</si>
  <si>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</si>
  <si>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</si>
  <si>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</si>
  <si>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</si>
  <si>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</si>
  <si>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</si>
  <si>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</si>
  <si>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</si>
  <si>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</si>
  <si>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</si>
  <si>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</si>
  <si>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</si>
  <si>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</si>
  <si>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</si>
  <si>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</si>
  <si>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</si>
  <si>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</si>
  <si>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</si>
  <si>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</si>
  <si>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</si>
  <si>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</si>
  <si>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</si>
  <si>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</si>
  <si>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</si>
  <si>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</si>
  <si>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</si>
  <si>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</si>
  <si>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</si>
  <si>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</si>
  <si>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</si>
  <si>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</si>
  <si>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</si>
  <si>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</si>
  <si>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</si>
  <si>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</si>
  <si>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</si>
  <si>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</si>
  <si>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</si>
  <si>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</si>
  <si>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</si>
  <si>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</si>
  <si>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</si>
  <si>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</si>
  <si>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</si>
  <si>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</si>
  <si>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</si>
  <si>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</si>
  <si>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</si>
  <si>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</si>
  <si>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</si>
  <si>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</si>
  <si>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</si>
  <si>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</si>
  <si>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</si>
  <si>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</si>
  <si>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</si>
  <si>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</si>
  <si>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</si>
  <si>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</si>
  <si>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</si>
  <si>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</si>
  <si>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</si>
  <si>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</si>
  <si>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</si>
  <si>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</si>
  <si>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</si>
  <si>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</si>
  <si>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</si>
  <si>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</si>
  <si>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</si>
  <si>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</si>
  <si>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</si>
  <si>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</si>
  <si>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</si>
  <si>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</si>
  <si>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</si>
  <si>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</si>
  <si>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</si>
  <si>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</si>
  <si>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</si>
  <si>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</si>
  <si>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</si>
  <si>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</si>
  <si>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</si>
  <si>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</si>
  <si>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</si>
  <si>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</si>
  <si>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</si>
  <si>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</si>
  <si>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</si>
  <si>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</si>
  <si>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</si>
  <si>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</si>
  <si>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</si>
  <si>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</si>
  <si>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</si>
  <si>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</si>
  <si>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</si>
  <si>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</si>
  <si>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</si>
  <si>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</si>
  <si>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</si>
  <si>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</si>
  <si>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</si>
  <si>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</si>
  <si>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</si>
  <si>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</si>
  <si>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</si>
  <si>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</si>
  <si>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</si>
  <si>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</si>
  <si>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</si>
  <si>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</si>
  <si>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</si>
  <si>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</si>
  <si>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</si>
  <si>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</si>
  <si>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</si>
  <si>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</si>
  <si>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</si>
  <si>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</si>
  <si>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</si>
  <si>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</si>
  <si>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</si>
  <si>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</si>
  <si>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</si>
  <si>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</si>
  <si>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</si>
  <si>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</si>
  <si>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</si>
  <si>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</si>
  <si>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</si>
  <si>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</si>
  <si>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</si>
  <si>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</si>
  <si>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</si>
  <si>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</si>
  <si>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</si>
  <si>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</si>
  <si>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</si>
  <si>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</si>
  <si>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</si>
  <si>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</si>
  <si>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</si>
  <si>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</si>
  <si>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</si>
  <si>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</si>
  <si>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</si>
  <si>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</si>
  <si>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</si>
  <si>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</si>
  <si>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</si>
  <si>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</si>
  <si>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</si>
  <si>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</si>
  <si>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</si>
  <si>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</si>
  <si>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</si>
  <si>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</si>
  <si>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</si>
  <si>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</si>
  <si>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</si>
  <si>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</si>
  <si>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</si>
  <si>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</si>
  <si>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</si>
  <si>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</si>
  <si>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</si>
  <si>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</si>
  <si>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</si>
  <si>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</si>
  <si>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</si>
  <si>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</si>
  <si>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</si>
  <si>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</si>
  <si>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</si>
  <si>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</si>
  <si>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</si>
  <si>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</si>
  <si>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</si>
  <si>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</si>
  <si>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</si>
  <si>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</si>
  <si>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</si>
  <si>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</si>
  <si>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</si>
  <si>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</si>
  <si>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</si>
  <si>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</si>
  <si>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</si>
  <si>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</si>
  <si>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</si>
  <si>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</si>
  <si>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</si>
  <si>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</si>
  <si>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</si>
  <si>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</si>
  <si>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</si>
  <si>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</si>
  <si>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</si>
  <si>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</si>
  <si>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</si>
  <si>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</si>
  <si>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</si>
  <si>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</si>
  <si>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</si>
  <si>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</si>
  <si>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</si>
  <si>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</si>
  <si>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</si>
  <si>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</si>
  <si>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</si>
  <si>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</si>
  <si>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</si>
  <si>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</si>
  <si>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</si>
  <si>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</si>
  <si>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</si>
  <si>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</si>
  <si>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</si>
  <si>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</si>
  <si>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</si>
  <si>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</si>
  <si>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</si>
  <si>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</si>
  <si>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</si>
  <si>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</si>
  <si>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</si>
  <si>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</si>
  <si>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</si>
  <si>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</si>
  <si>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</si>
  <si>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</si>
  <si>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</si>
  <si>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</si>
  <si>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</si>
  <si>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</si>
  <si>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</si>
  <si>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</si>
  <si>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</si>
  <si>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</si>
  <si>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</si>
  <si>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</si>
  <si>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</si>
  <si>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</si>
  <si>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</si>
  <si>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</si>
  <si>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</si>
  <si>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</si>
  <si>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</si>
  <si>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</si>
  <si>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</si>
  <si>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</si>
  <si>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</si>
  <si>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</si>
  <si>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</si>
  <si>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</si>
  <si>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</si>
  <si>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</si>
  <si>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</si>
  <si>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</si>
  <si>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</si>
  <si>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</si>
  <si>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</si>
  <si>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</si>
  <si>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</si>
  <si>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</si>
  <si>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</si>
  <si>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</si>
  <si>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</si>
  <si>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</si>
  <si>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</si>
  <si>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</si>
  <si>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</si>
  <si>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</si>
  <si>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</si>
  <si>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</si>
  <si>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</si>
  <si>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</si>
  <si>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</si>
  <si>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</si>
  <si>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</si>
  <si>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</si>
  <si>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</si>
  <si>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</si>
  <si>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</si>
  <si>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</si>
  <si>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</si>
  <si>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</si>
  <si>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</si>
  <si>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</si>
  <si>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</si>
  <si>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</si>
  <si>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</si>
  <si>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</si>
  <si>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</si>
  <si>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</si>
  <si>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</si>
  <si>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</si>
  <si>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</si>
  <si>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</si>
  <si>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</si>
  <si>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</si>
  <si>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</si>
  <si>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</si>
  <si>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</si>
  <si>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</si>
  <si>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</si>
  <si>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</si>
  <si>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</si>
  <si>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</si>
  <si>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</si>
  <si>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</si>
  <si>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</si>
  <si>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</si>
  <si>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</si>
  <si>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</si>
  <si>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</si>
  <si>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</si>
  <si>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</si>
  <si>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</si>
  <si>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</si>
  <si>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</si>
  <si>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</si>
  <si>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</si>
  <si>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</si>
  <si>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</si>
  <si>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</si>
  <si>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</si>
  <si>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</si>
  <si>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</si>
  <si>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</si>
  <si>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</si>
  <si>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</si>
  <si>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</si>
  <si>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</si>
  <si>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</si>
  <si>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</si>
  <si>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</si>
  <si>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</si>
  <si>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</si>
  <si>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</si>
  <si>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</si>
  <si>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</si>
  <si>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</si>
  <si>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</si>
  <si>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</si>
  <si>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</si>
  <si>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</si>
  <si>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</si>
  <si>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</si>
  <si>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</si>
  <si>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</si>
  <si>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</si>
  <si>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</si>
  <si>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</si>
  <si>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</si>
  <si>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</si>
  <si>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</si>
  <si>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</si>
  <si>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</si>
  <si>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</si>
  <si>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</si>
  <si>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</si>
  <si>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</si>
  <si>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</si>
  <si>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</si>
  <si>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</si>
  <si>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</si>
  <si>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</si>
  <si>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</si>
  <si>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</si>
  <si>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</si>
  <si>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</si>
  <si>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</si>
  <si>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</si>
  <si>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</si>
  <si>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</si>
  <si>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</si>
  <si>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</si>
  <si>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</si>
  <si>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</si>
  <si>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</si>
  <si>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</si>
  <si>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</si>
  <si>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</si>
  <si>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</si>
  <si>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</si>
  <si>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</si>
  <si>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</si>
  <si>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</si>
  <si>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</si>
  <si>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</si>
  <si>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</si>
  <si>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</si>
  <si>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</si>
  <si>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</si>
  <si>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</si>
  <si>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</si>
  <si>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</si>
  <si>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</si>
  <si>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</si>
  <si>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</si>
  <si>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</si>
  <si>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</si>
  <si>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</si>
  <si>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</si>
  <si>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</si>
  <si>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</si>
  <si>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</si>
  <si>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</si>
  <si>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</si>
  <si>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</si>
  <si>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</si>
  <si>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</si>
  <si>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</si>
  <si>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</si>
  <si>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</si>
  <si>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</si>
  <si>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</si>
  <si>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</si>
  <si>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</si>
  <si>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</si>
  <si>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</si>
  <si>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</si>
  <si>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</si>
  <si>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</si>
  <si>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</si>
  <si>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</si>
  <si>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</si>
  <si>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</si>
  <si>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</si>
  <si>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</si>
  <si>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</si>
  <si>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</si>
  <si>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</si>
  <si>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</si>
  <si>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</si>
  <si>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</si>
  <si>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</si>
  <si>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</si>
  <si>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</si>
  <si>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</si>
  <si>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</si>
  <si>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</si>
  <si>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</si>
  <si>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</si>
  <si>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</si>
  <si>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</si>
  <si>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</si>
  <si>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</si>
  <si>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</si>
  <si>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</si>
  <si>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</si>
  <si>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</si>
  <si>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</si>
  <si>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</si>
  <si>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</si>
  <si>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</si>
  <si>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</si>
  <si>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</si>
  <si>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</si>
  <si>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</si>
  <si>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</si>
  <si>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</si>
  <si>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</si>
  <si>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</si>
  <si>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</si>
  <si>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</si>
  <si>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</si>
  <si>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</si>
  <si>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</si>
  <si>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</si>
  <si>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</si>
  <si>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</si>
  <si>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</si>
  <si>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</si>
  <si>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</si>
  <si>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</si>
  <si>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</si>
  <si>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</si>
  <si>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</si>
  <si>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</si>
  <si>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</si>
  <si>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</si>
  <si>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</si>
  <si>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</si>
  <si>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</si>
  <si>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</si>
  <si>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</si>
  <si>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</si>
  <si>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</si>
  <si>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</si>
  <si>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</si>
  <si>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</si>
  <si>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</si>
  <si>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</si>
  <si>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</si>
  <si>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</si>
  <si>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</si>
  <si>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</si>
  <si>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</si>
  <si>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</si>
  <si>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</si>
  <si>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</si>
  <si>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</si>
  <si>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</si>
  <si>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</si>
  <si>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</si>
  <si>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</si>
  <si>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</si>
  <si>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</si>
  <si>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</si>
  <si>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</si>
  <si>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</si>
  <si>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</si>
  <si>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</si>
  <si>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</si>
  <si>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</si>
  <si>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</si>
  <si>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</si>
  <si>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</si>
  <si>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</si>
  <si>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</si>
  <si>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</si>
  <si>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</si>
  <si>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</si>
  <si>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</si>
  <si>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</si>
  <si>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</si>
  <si>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</si>
  <si>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</si>
  <si>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</si>
  <si>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</si>
  <si>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</si>
  <si>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</si>
  <si>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</si>
  <si>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</si>
  <si>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</si>
  <si>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</si>
  <si>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</si>
  <si>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</si>
  <si>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</si>
  <si>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</si>
  <si>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</si>
  <si>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</si>
  <si>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</si>
  <si>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</si>
  <si>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</si>
  <si>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</si>
  <si>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</si>
  <si>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</si>
  <si>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</si>
  <si>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</si>
  <si>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</si>
  <si>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</si>
  <si>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</si>
  <si>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</si>
  <si>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</si>
  <si>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</si>
  <si>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</si>
  <si>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</si>
  <si>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</si>
  <si>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</si>
  <si>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</si>
  <si>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</si>
  <si>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</si>
  <si>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</si>
  <si>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</si>
  <si>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</si>
  <si>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</si>
  <si>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</si>
  <si>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</si>
  <si>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</si>
  <si>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</si>
  <si>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</si>
  <si>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</si>
  <si>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</si>
  <si>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</si>
  <si>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</si>
  <si>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</si>
  <si>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</si>
  <si>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</si>
  <si>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</si>
  <si>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</si>
  <si>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</si>
  <si>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</si>
  <si>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</si>
  <si>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</si>
  <si>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</si>
  <si>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</si>
  <si>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</si>
  <si>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</si>
  <si>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</si>
  <si>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</si>
  <si>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</si>
  <si>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</si>
  <si>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</si>
  <si>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</si>
  <si>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</si>
  <si>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</si>
  <si>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</si>
  <si>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</si>
  <si>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</si>
  <si>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</si>
  <si>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</si>
  <si>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</si>
  <si>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</si>
  <si>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</si>
  <si>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</si>
  <si>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</si>
  <si>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</si>
  <si>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</si>
  <si>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</si>
  <si>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</si>
  <si>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</si>
  <si>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</si>
  <si>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</si>
  <si>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</si>
  <si>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</si>
  <si>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</si>
  <si>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</si>
  <si>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</si>
  <si>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</si>
  <si>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</si>
  <si>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</si>
  <si>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</si>
  <si>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</si>
  <si>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</si>
  <si>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</si>
  <si>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</si>
  <si>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</si>
  <si>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</si>
  <si>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</si>
  <si>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</si>
  <si>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</si>
  <si>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</si>
  <si>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</si>
  <si>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</si>
  <si>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</si>
  <si>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</si>
  <si>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</si>
  <si>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</si>
  <si>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</si>
  <si>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</si>
  <si>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</si>
  <si>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</si>
  <si>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</si>
  <si>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</si>
  <si>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</si>
  <si>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</si>
  <si>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</si>
  <si>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</si>
  <si>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</si>
  <si>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</si>
  <si>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</si>
  <si>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</si>
  <si>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</si>
  <si>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</si>
  <si>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</si>
  <si>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</si>
  <si>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</si>
  <si>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</si>
  <si>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</si>
  <si>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</si>
  <si>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</si>
  <si>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</si>
  <si>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</si>
  <si>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</si>
  <si>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</si>
  <si>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</si>
  <si>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</si>
  <si>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</si>
  <si>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</si>
  <si>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</si>
  <si>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</si>
  <si>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</si>
  <si>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</si>
  <si>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</si>
  <si>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</si>
  <si>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</si>
  <si>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</si>
  <si>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</si>
  <si>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</si>
  <si>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</si>
  <si>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</si>
  <si>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</si>
  <si>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</si>
  <si>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</si>
  <si>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</si>
  <si>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</si>
  <si>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</si>
  <si>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</si>
  <si>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</si>
  <si>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</si>
  <si>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</si>
  <si>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</si>
  <si>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</si>
  <si>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</si>
  <si>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</si>
  <si>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</si>
  <si>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</si>
  <si>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</si>
  <si>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</si>
  <si>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</si>
  <si>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</si>
  <si>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</si>
  <si>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</si>
  <si>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</si>
  <si>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</si>
  <si>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</si>
  <si>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</si>
  <si>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</si>
  <si>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</si>
  <si>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</si>
  <si>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</si>
  <si>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</si>
  <si>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</si>
  <si>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</si>
  <si>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</si>
  <si>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</si>
  <si>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</si>
  <si>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</si>
  <si>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</si>
  <si>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</si>
  <si>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</si>
  <si>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</si>
  <si>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</si>
  <si>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</si>
  <si>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</si>
  <si>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</si>
  <si>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</si>
  <si>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</si>
  <si>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</si>
  <si>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</si>
  <si>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</si>
  <si>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</si>
  <si>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</si>
  <si>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</si>
  <si>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</si>
  <si>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</si>
  <si>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</si>
  <si>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</si>
  <si>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</si>
  <si>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</si>
  <si>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</si>
  <si>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</si>
  <si>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</si>
  <si>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</si>
  <si>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</si>
  <si>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</si>
  <si>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</si>
  <si>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</si>
  <si>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</si>
  <si>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</si>
  <si>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</si>
  <si>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</si>
  <si>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</si>
  <si>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</si>
  <si>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</si>
  <si>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</si>
  <si>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</si>
  <si>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</si>
  <si>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</si>
  <si>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</si>
  <si>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</si>
  <si>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</si>
  <si>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</si>
  <si>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</si>
  <si>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</si>
  <si>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</si>
  <si>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</si>
  <si>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</si>
  <si>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</si>
  <si>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</si>
  <si>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</si>
  <si>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</si>
  <si>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</si>
  <si>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</si>
  <si>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</si>
  <si>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</si>
  <si>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</si>
  <si>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</si>
  <si>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</si>
  <si>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</si>
  <si>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</si>
  <si>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</si>
  <si>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</si>
  <si>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</si>
  <si>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</si>
  <si>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</si>
  <si>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</si>
  <si>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</si>
  <si>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</si>
  <si>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</si>
  <si>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</si>
  <si>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</si>
  <si>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</si>
  <si>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</si>
  <si>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</si>
  <si>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</si>
  <si>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</si>
  <si>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</si>
  <si>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</si>
  <si>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</si>
  <si>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</si>
  <si>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</si>
  <si>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</si>
  <si>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</si>
  <si>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</si>
  <si>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</si>
  <si>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</si>
  <si>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</si>
  <si>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</si>
  <si>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</si>
  <si>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</si>
  <si>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</si>
  <si>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</si>
  <si>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</si>
  <si>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</si>
  <si>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</si>
  <si>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</si>
  <si>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</si>
  <si>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</si>
  <si>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</si>
  <si>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</si>
  <si>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</si>
  <si>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</si>
  <si>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</si>
  <si>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</si>
  <si>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</si>
  <si>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</si>
  <si>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</si>
  <si>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</si>
  <si>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</si>
  <si>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</si>
  <si>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</si>
  <si>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</si>
  <si>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</si>
  <si>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</si>
  <si>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</si>
  <si>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</si>
  <si>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</si>
  <si>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</si>
  <si>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</si>
  <si>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</si>
  <si>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</si>
  <si>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</si>
  <si>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</si>
  <si>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</si>
  <si>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</si>
  <si>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</si>
  <si>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</si>
  <si>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</si>
  <si>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</si>
  <si>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</si>
  <si>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</si>
  <si>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</si>
  <si>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</si>
  <si>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</si>
  <si>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</si>
  <si>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</si>
  <si>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</si>
  <si>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</si>
  <si>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</si>
  <si>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</si>
  <si>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</si>
  <si>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</si>
  <si>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</si>
  <si>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</si>
  <si>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</si>
  <si>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</si>
  <si>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</si>
  <si>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</si>
  <si>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</si>
  <si>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</si>
  <si>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</si>
  <si>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</si>
  <si>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</si>
  <si>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</si>
  <si>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</si>
  <si>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</si>
  <si>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</si>
  <si>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</si>
  <si>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</si>
  <si>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</si>
  <si>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</si>
  <si>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</si>
  <si>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</si>
  <si>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</si>
  <si>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</si>
  <si>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</si>
  <si>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</si>
  <si>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</si>
  <si>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</si>
  <si>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</si>
  <si>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</si>
  <si>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</si>
  <si>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</si>
  <si>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</si>
  <si>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</si>
  <si>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</si>
  <si>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</si>
  <si>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</si>
  <si>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</si>
  <si>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</si>
  <si>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</si>
  <si>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</si>
  <si>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</si>
  <si>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</si>
  <si>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</si>
  <si>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</si>
  <si>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</si>
  <si>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</si>
  <si>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</si>
  <si>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</si>
  <si>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</si>
  <si>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</si>
  <si>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</si>
  <si>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</si>
  <si>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</si>
  <si>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</si>
  <si>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</si>
  <si>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</si>
  <si>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</si>
  <si>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</si>
  <si>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</si>
  <si>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</si>
  <si>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</si>
  <si>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</si>
  <si>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</si>
  <si>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</si>
  <si>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</si>
  <si>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</si>
  <si>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</si>
  <si>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</si>
  <si>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</si>
  <si>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</si>
  <si>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</si>
  <si>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</si>
  <si>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</si>
  <si>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</si>
  <si>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</si>
  <si>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</si>
  <si>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</si>
  <si>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</si>
  <si>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</si>
  <si>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</si>
  <si>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</si>
  <si>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</si>
  <si>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</si>
  <si>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</si>
  <si>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</si>
  <si>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</si>
  <si>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</si>
  <si>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</si>
  <si>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</si>
  <si>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</si>
  <si>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</si>
  <si>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</si>
  <si>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</si>
  <si>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</si>
  <si>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</si>
  <si>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</si>
  <si>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</si>
  <si>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</si>
  <si>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</si>
  <si>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</si>
  <si>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</si>
  <si>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</si>
  <si>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</si>
  <si>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</si>
  <si>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</si>
  <si>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</si>
  <si>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</si>
  <si>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</si>
  <si>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</si>
  <si>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</si>
  <si>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</si>
  <si>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</si>
  <si>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</si>
  <si>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</si>
  <si>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</si>
  <si>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</si>
  <si>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</si>
  <si>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</si>
  <si>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</si>
  <si>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</si>
  <si>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</si>
  <si>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</si>
  <si>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</si>
  <si>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</si>
  <si>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</si>
  <si>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</si>
  <si>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</si>
  <si>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</si>
  <si>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</si>
  <si>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</si>
  <si>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</si>
  <si>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</si>
  <si>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</si>
  <si>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</si>
  <si>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</si>
  <si>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</si>
  <si>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</si>
  <si>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</si>
  <si>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</si>
  <si>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</si>
  <si>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</si>
  <si>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</si>
  <si>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</si>
  <si>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</si>
  <si>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</si>
  <si>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</si>
  <si>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</si>
  <si>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</si>
  <si>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</si>
  <si>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</si>
  <si>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</si>
  <si>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</si>
  <si>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</si>
  <si>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</si>
  <si>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</si>
  <si>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</si>
  <si>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</si>
  <si>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</si>
  <si>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</si>
  <si>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</si>
  <si>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</si>
  <si>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</si>
  <si>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</si>
  <si>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</si>
  <si>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</si>
  <si>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</si>
  <si>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</si>
  <si>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</si>
  <si>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</si>
  <si>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</si>
  <si>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</si>
  <si>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</si>
  <si>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</si>
  <si>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</si>
  <si>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</si>
  <si>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</si>
  <si>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</si>
  <si>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</si>
  <si>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</si>
  <si>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</si>
  <si>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</si>
  <si>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</si>
  <si>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</si>
  <si>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</si>
  <si>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</si>
  <si>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</si>
  <si>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</si>
  <si>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</si>
  <si>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</si>
  <si>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</si>
  <si>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</si>
  <si>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</si>
  <si>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</si>
  <si>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</si>
  <si>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</si>
  <si>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</si>
  <si>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</si>
  <si>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</si>
  <si>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</si>
  <si>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</si>
  <si>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</si>
  <si>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</si>
  <si>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</si>
  <si>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</si>
  <si>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</si>
  <si>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</si>
  <si>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</si>
  <si>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</si>
  <si>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</si>
  <si>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</si>
  <si>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</si>
  <si>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</si>
  <si>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</si>
  <si>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</si>
  <si>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</si>
  <si>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</si>
  <si>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</si>
  <si>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</si>
  <si>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</si>
  <si>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</si>
  <si>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</si>
  <si>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</si>
  <si>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</si>
  <si>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</si>
  <si>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</si>
  <si>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</si>
  <si>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</si>
  <si>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</si>
  <si>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</si>
  <si>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</si>
  <si>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</si>
  <si>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</si>
  <si>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</si>
  <si>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</si>
  <si>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</si>
  <si>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</si>
  <si>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</si>
  <si>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</si>
  <si>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</si>
  <si>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</si>
  <si>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</si>
  <si>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</si>
  <si>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</si>
  <si>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</si>
  <si>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</si>
  <si>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</si>
  <si>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</si>
  <si>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</si>
  <si>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</si>
  <si>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</si>
  <si>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</si>
  <si>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</si>
  <si>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</si>
  <si>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</si>
  <si>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</si>
  <si>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</si>
  <si>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</si>
  <si>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</si>
  <si>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</si>
  <si>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</si>
  <si>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</si>
  <si>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</si>
  <si>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</si>
  <si>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</si>
  <si>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</si>
  <si>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</si>
  <si>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</si>
  <si>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</si>
  <si>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</si>
  <si>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</si>
  <si>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</si>
  <si>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</si>
  <si>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</si>
  <si>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</si>
  <si>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</si>
  <si>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</si>
  <si>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</si>
  <si>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</si>
  <si>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</si>
  <si>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</si>
  <si>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</si>
  <si>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</si>
  <si>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</si>
  <si>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</si>
  <si>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</si>
  <si>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</si>
  <si>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</si>
  <si>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</si>
  <si>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</si>
  <si>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</si>
  <si>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</si>
  <si>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</si>
  <si>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</si>
  <si>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</si>
  <si>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</si>
  <si>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</si>
  <si>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</si>
  <si>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</si>
  <si>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</si>
  <si>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</si>
  <si>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</si>
  <si>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</si>
  <si>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</si>
  <si>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</si>
  <si>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</si>
  <si>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</si>
  <si>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</si>
  <si>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</si>
  <si>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</si>
  <si>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</si>
  <si>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</si>
  <si>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</si>
  <si>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</si>
  <si>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</si>
  <si>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</si>
  <si>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</si>
  <si>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</si>
  <si>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</si>
  <si>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</si>
  <si>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</si>
  <si>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</si>
  <si>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</si>
  <si>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</si>
  <si>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</si>
  <si>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</si>
  <si>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</si>
  <si>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</si>
  <si>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</si>
  <si>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</si>
  <si>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</si>
  <si>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</si>
  <si>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</si>
  <si>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</si>
  <si>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</si>
  <si>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</si>
  <si>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</si>
  <si>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</si>
  <si>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</si>
  <si>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</si>
  <si>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</si>
  <si>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</si>
  <si>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</si>
  <si>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</si>
  <si>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</si>
  <si>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</si>
  <si>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</si>
  <si>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</si>
  <si>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</si>
  <si>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</si>
  <si>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</si>
  <si>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</si>
  <si>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</si>
  <si>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</si>
  <si>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</si>
  <si>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</si>
  <si>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</si>
  <si>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</si>
  <si>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</si>
  <si>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</si>
  <si>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</si>
  <si>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</si>
  <si>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</si>
  <si>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</si>
  <si>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</si>
  <si>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</si>
  <si>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</si>
  <si>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</si>
  <si>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</si>
  <si>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</si>
  <si>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</si>
  <si>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</si>
  <si>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</si>
  <si>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</si>
  <si>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</si>
  <si>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</si>
  <si>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</si>
  <si>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</si>
  <si>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</si>
  <si>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</si>
  <si>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</si>
  <si>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</si>
  <si>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</si>
  <si>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</si>
  <si>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</si>
  <si>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</si>
  <si>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</si>
  <si>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</si>
  <si>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</si>
  <si>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</si>
  <si>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</si>
  <si>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</si>
  <si>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</si>
  <si>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</si>
  <si>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</si>
  <si>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</si>
  <si>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</si>
  <si>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</si>
  <si>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</si>
  <si>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</si>
  <si>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</si>
  <si>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</si>
  <si>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</si>
  <si>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</si>
  <si>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</si>
  <si>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</si>
  <si>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</si>
  <si>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</si>
  <si>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</si>
  <si>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</si>
  <si>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</si>
  <si>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</si>
  <si>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</si>
  <si>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</si>
  <si>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</si>
  <si>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</si>
  <si>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</si>
  <si>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</si>
  <si>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</si>
  <si>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</si>
  <si>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</si>
  <si>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</si>
  <si>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</si>
  <si>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</si>
  <si>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</si>
  <si>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</si>
  <si>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</si>
  <si>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</si>
  <si>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</si>
  <si>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</si>
  <si>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</si>
  <si>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</si>
  <si>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</si>
  <si>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</si>
  <si>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</si>
  <si>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</si>
  <si>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</si>
  <si>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</si>
  <si>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</si>
  <si>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</si>
  <si>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</si>
  <si>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</si>
  <si>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</si>
  <si>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</si>
  <si>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</si>
  <si>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</si>
  <si>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</si>
  <si>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</si>
  <si>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</si>
  <si>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</si>
  <si>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</si>
  <si>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</si>
  <si>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</si>
  <si>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</si>
  <si>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</si>
  <si>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</si>
  <si>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</si>
  <si>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</si>
  <si>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</si>
  <si>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</si>
  <si>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</si>
  <si>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</si>
  <si>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</si>
  <si>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</si>
  <si>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</si>
  <si>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</si>
  <si>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</si>
  <si>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</si>
  <si>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</si>
  <si>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</si>
  <si>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</si>
  <si>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</si>
  <si>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</si>
  <si>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</si>
  <si>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</si>
  <si>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</si>
  <si>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</si>
  <si>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</si>
  <si>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</si>
  <si>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</si>
  <si>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</si>
  <si>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</si>
  <si>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</si>
  <si>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</si>
  <si>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</si>
  <si>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</si>
  <si>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</si>
  <si>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</si>
  <si>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</si>
  <si>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</si>
  <si>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</si>
  <si>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</si>
  <si>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</si>
  <si>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</si>
  <si>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</si>
  <si>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</si>
  <si>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</si>
  <si>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</si>
  <si>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</si>
  <si>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</si>
  <si>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</si>
  <si>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</si>
  <si>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</si>
  <si>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</si>
  <si>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</si>
  <si>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</si>
  <si>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</si>
  <si>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</si>
  <si>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</si>
  <si>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</si>
  <si>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</si>
  <si>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</si>
  <si>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</si>
  <si>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</si>
  <si>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</si>
  <si>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</si>
  <si>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</si>
  <si>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</si>
  <si>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</si>
  <si>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</si>
  <si>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</si>
  <si>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</si>
  <si>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</si>
  <si>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</si>
  <si>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</si>
  <si>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</si>
  <si>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</si>
  <si>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</si>
  <si>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</si>
  <si>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</si>
  <si>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</si>
  <si>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</si>
  <si>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</si>
  <si>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</si>
  <si>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</si>
  <si>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</si>
  <si>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</si>
  <si>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</si>
  <si>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</si>
  <si>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</si>
  <si>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</si>
  <si>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</si>
  <si>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</si>
  <si>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</si>
  <si>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</si>
  <si>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</si>
  <si>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</si>
  <si>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</si>
  <si>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</si>
  <si>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</si>
  <si>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</si>
  <si>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</si>
  <si>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</si>
  <si>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</si>
  <si>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</si>
  <si>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</si>
  <si>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</si>
  <si>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</si>
  <si>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</si>
  <si>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</si>
  <si>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</si>
  <si>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</si>
  <si>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</si>
  <si>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</si>
  <si>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</si>
  <si>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</si>
  <si>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</si>
  <si>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</si>
  <si>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</si>
  <si>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</si>
  <si>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</si>
  <si>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</si>
  <si>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</si>
  <si>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</si>
  <si>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</si>
  <si>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</si>
  <si>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</si>
  <si>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</si>
  <si>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</si>
  <si>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</si>
  <si>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</si>
  <si>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</si>
  <si>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</si>
  <si>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</si>
  <si>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</si>
  <si>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</si>
  <si>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</si>
  <si>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</si>
  <si>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</si>
  <si>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</si>
  <si>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</si>
  <si>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</si>
  <si>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</si>
  <si>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</si>
  <si>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</si>
  <si>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</si>
  <si>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</si>
  <si>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</si>
  <si>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</si>
  <si>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</si>
  <si>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</si>
  <si>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</si>
  <si>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</si>
  <si>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</si>
  <si>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</si>
  <si>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</si>
  <si>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</si>
  <si>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</si>
  <si>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</si>
  <si>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</si>
  <si>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</si>
  <si>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</si>
  <si>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</si>
  <si>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</si>
  <si>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</si>
  <si>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</si>
  <si>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</si>
  <si>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</si>
  <si>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</si>
  <si>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</si>
  <si>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</si>
  <si>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</si>
  <si>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</si>
  <si>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</si>
  <si>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</si>
  <si>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</si>
  <si>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</si>
  <si>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</si>
  <si>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</si>
  <si>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</si>
  <si>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</si>
  <si>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</si>
  <si>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</si>
  <si>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</si>
  <si>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</si>
  <si>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</si>
  <si>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</si>
  <si>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</si>
  <si>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</si>
  <si>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</si>
  <si>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</si>
  <si>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</si>
  <si>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</si>
  <si>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</si>
  <si>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</si>
  <si>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</si>
  <si>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</si>
  <si>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</si>
  <si>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</si>
  <si>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</si>
  <si>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</si>
  <si>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</si>
  <si>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</si>
  <si>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</si>
  <si>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</si>
  <si>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</si>
  <si>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</si>
  <si>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</si>
  <si>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</si>
  <si>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</si>
  <si>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</si>
  <si>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</si>
  <si>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</si>
  <si>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</si>
  <si>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</si>
  <si>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</si>
  <si>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</si>
  <si>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</si>
  <si>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</si>
  <si>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</si>
  <si>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</si>
  <si>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</si>
  <si>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</si>
  <si>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</si>
  <si>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</si>
  <si>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</si>
  <si>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</si>
  <si>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</si>
  <si>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</si>
  <si>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</si>
  <si>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</si>
  <si>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</si>
  <si>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</si>
  <si>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</si>
  <si>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</si>
  <si>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</si>
  <si>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</si>
  <si>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</si>
  <si>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</si>
  <si>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</si>
  <si>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</si>
  <si>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</si>
  <si>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</si>
  <si>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</si>
  <si>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</si>
  <si>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</si>
  <si>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</si>
  <si>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</si>
  <si>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</si>
  <si>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</si>
  <si>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</si>
  <si>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</si>
  <si>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</si>
  <si>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</si>
  <si>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</si>
  <si>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</si>
  <si>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</si>
  <si>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</si>
  <si>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</si>
  <si>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</si>
  <si>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</si>
  <si>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</si>
  <si>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</si>
  <si>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</si>
  <si>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</si>
  <si>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</si>
  <si>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</si>
  <si>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</si>
  <si>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</si>
  <si>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</si>
  <si>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</si>
  <si>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</si>
  <si>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</si>
  <si>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</si>
  <si>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</si>
  <si>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</si>
  <si>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</si>
  <si>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</si>
  <si>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</si>
  <si>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</si>
  <si>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</si>
  <si>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</si>
  <si>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</si>
  <si>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</si>
  <si>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</si>
  <si>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</si>
  <si>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</si>
  <si>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</si>
  <si>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</si>
  <si>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</si>
  <si>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</si>
  <si>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</si>
  <si>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</si>
  <si>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</si>
  <si>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</si>
  <si>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</si>
  <si>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</si>
  <si>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</si>
  <si>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</si>
  <si>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</si>
  <si>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</si>
  <si>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</si>
  <si>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</si>
  <si>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</si>
  <si>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</si>
  <si>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</si>
  <si>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</si>
  <si>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</si>
  <si>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</si>
  <si>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</si>
  <si>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</si>
  <si>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</si>
  <si>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</si>
  <si>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</si>
  <si>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</si>
  <si>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</si>
  <si>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</si>
  <si>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</si>
  <si>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</si>
  <si>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</si>
  <si>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</si>
  <si>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</si>
  <si>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</si>
  <si>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</si>
  <si>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</si>
  <si>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</si>
  <si>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</si>
  <si>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</si>
  <si>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</si>
  <si>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</si>
  <si>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</si>
  <si>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</si>
  <si>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</si>
  <si>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</si>
  <si>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</si>
  <si>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</si>
  <si>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</si>
  <si>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</si>
  <si>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</si>
  <si>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</si>
  <si>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</si>
  <si>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</si>
  <si>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</si>
  <si>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</si>
  <si>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</si>
  <si>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</si>
  <si>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</si>
  <si>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</si>
  <si>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</si>
  <si>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</si>
  <si>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</si>
  <si>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</si>
  <si>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</si>
  <si>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</si>
  <si>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</si>
  <si>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</si>
  <si>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</si>
  <si>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</si>
  <si>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</si>
  <si>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</si>
  <si>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</si>
  <si>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</si>
  <si>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</si>
  <si>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</si>
  <si>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</si>
  <si>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</si>
  <si>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</si>
  <si>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</si>
  <si>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</si>
  <si>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</si>
  <si>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</si>
  <si>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</si>
  <si>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</si>
  <si>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</si>
  <si>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</si>
  <si>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</si>
  <si>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</si>
  <si>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</si>
  <si>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</si>
  <si>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</si>
  <si>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</si>
  <si>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</si>
  <si>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</si>
  <si>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</si>
  <si>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</si>
  <si>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</si>
  <si>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</si>
  <si>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</si>
  <si>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</si>
  <si>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</si>
  <si>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</si>
  <si>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</si>
  <si>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</si>
  <si>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</si>
  <si>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</si>
  <si>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</si>
  <si>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</si>
  <si>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</si>
  <si>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</si>
  <si>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</si>
  <si>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</si>
  <si>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</si>
  <si>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</si>
  <si>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</si>
  <si>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</si>
  <si>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</si>
  <si>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</si>
  <si>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</si>
  <si>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</si>
  <si>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</si>
  <si>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</si>
  <si>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</si>
  <si>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</si>
  <si>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</si>
  <si>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</si>
  <si>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</si>
  <si>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</si>
  <si>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</si>
  <si>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</si>
  <si>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</si>
  <si>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</si>
  <si>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</si>
  <si>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</si>
  <si>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</si>
  <si>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</si>
  <si>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</si>
  <si>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</si>
  <si>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</si>
  <si>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</si>
  <si>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</si>
  <si>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</si>
  <si>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</si>
  <si>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</si>
  <si>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</si>
  <si>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</si>
  <si>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</si>
  <si>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</si>
  <si>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</si>
  <si>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</si>
  <si>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</si>
  <si>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</si>
  <si>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</si>
  <si>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</si>
  <si>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</si>
  <si>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</si>
  <si>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</si>
  <si>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</si>
  <si>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</si>
  <si>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</si>
  <si>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</si>
  <si>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</si>
  <si>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</si>
  <si>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</si>
  <si>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</si>
  <si>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</si>
  <si>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</si>
  <si>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</si>
  <si>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</si>
  <si>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</si>
  <si>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</si>
  <si>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</si>
  <si>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</si>
  <si>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</si>
  <si>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</si>
  <si>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</si>
  <si>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</si>
  <si>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</si>
  <si>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</si>
  <si>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</si>
  <si>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</si>
  <si>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</si>
  <si>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</si>
  <si>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</si>
  <si>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</si>
  <si>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</si>
  <si>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</si>
  <si>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</si>
  <si>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</si>
  <si>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</si>
  <si>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</si>
  <si>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</si>
  <si>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</si>
  <si>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</si>
  <si>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</si>
  <si>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</si>
  <si>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</si>
  <si>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</si>
  <si>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</si>
  <si>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</si>
  <si>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</si>
  <si>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</si>
  <si>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</si>
  <si>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</si>
  <si>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</si>
  <si>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</si>
  <si>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</si>
  <si>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</si>
  <si>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</si>
  <si>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</si>
  <si>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</si>
  <si>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</si>
  <si>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</si>
  <si>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</si>
  <si>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</si>
  <si>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</si>
  <si>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</si>
  <si>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</si>
  <si>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</si>
  <si>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</si>
  <si>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</si>
  <si>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</si>
  <si>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</si>
  <si>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</si>
  <si>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</si>
  <si>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</si>
  <si>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</si>
  <si>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</si>
  <si>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</si>
  <si>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</si>
  <si>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</si>
  <si>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</si>
  <si>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</si>
  <si>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</si>
  <si>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</si>
  <si>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</si>
  <si>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</si>
  <si>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</si>
  <si>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</si>
  <si>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</si>
  <si>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</si>
  <si>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</si>
  <si>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</si>
  <si>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</si>
  <si>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</si>
  <si>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</si>
  <si>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</si>
  <si>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</si>
  <si>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</si>
  <si>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</si>
  <si>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</si>
  <si>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</si>
  <si>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</si>
  <si>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</si>
  <si>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</si>
  <si>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</si>
  <si>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</si>
  <si>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</si>
  <si>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</si>
  <si>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</si>
  <si>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</si>
  <si>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</si>
  <si>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</si>
  <si>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</si>
  <si>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</si>
  <si>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</si>
  <si>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</si>
  <si>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</si>
  <si>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</si>
  <si>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</si>
  <si>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</si>
  <si>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</si>
  <si>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</si>
  <si>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</si>
  <si>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</si>
  <si>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</si>
  <si>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</si>
  <si>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</si>
  <si>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</si>
  <si>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</si>
  <si>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</si>
  <si>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</si>
  <si>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</si>
  <si>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</si>
  <si>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</si>
  <si>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</si>
  <si>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</si>
  <si>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</si>
  <si>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</si>
  <si>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</si>
  <si>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</si>
  <si>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</si>
  <si>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</si>
  <si>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</si>
  <si>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</si>
  <si>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</si>
  <si>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</si>
  <si>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</si>
  <si>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</si>
  <si>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</si>
  <si>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</si>
  <si>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</si>
  <si>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</si>
  <si>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</si>
  <si>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</si>
  <si>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</si>
  <si>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</si>
  <si>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</si>
  <si>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</si>
  <si>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</si>
  <si>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</si>
  <si>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</si>
  <si>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</si>
  <si>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</si>
  <si>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</si>
  <si>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</si>
  <si>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</si>
  <si>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</si>
  <si>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</si>
  <si>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</si>
  <si>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</si>
  <si>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</si>
  <si>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</si>
  <si>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</si>
  <si>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</si>
  <si>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</si>
  <si>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</si>
  <si>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</si>
  <si>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</si>
  <si>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</si>
  <si>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</si>
  <si>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</si>
  <si>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</si>
  <si>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</si>
  <si>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</si>
  <si>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</si>
  <si>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</si>
  <si>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</si>
  <si>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</si>
  <si>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</si>
  <si>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</si>
  <si>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</si>
  <si>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</si>
  <si>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</si>
  <si>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</si>
  <si>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</si>
  <si>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</si>
  <si>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</si>
  <si>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</si>
  <si>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</si>
  <si>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</si>
  <si>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</si>
  <si>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</si>
  <si>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</si>
  <si>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</si>
  <si>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</si>
  <si>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</si>
  <si>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</si>
  <si>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</si>
  <si>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</si>
  <si>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</si>
  <si>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</si>
  <si>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</si>
  <si>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</si>
  <si>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</si>
  <si>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</si>
  <si>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</si>
  <si>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</si>
  <si>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</si>
  <si>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</si>
  <si>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</si>
  <si>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</si>
  <si>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</si>
  <si>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</si>
  <si>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</si>
  <si>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</si>
  <si>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</si>
  <si>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</si>
  <si>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</si>
  <si>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</si>
  <si>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</si>
  <si>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</si>
  <si>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</si>
  <si>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</si>
  <si>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</si>
  <si>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</si>
  <si>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</si>
  <si>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</si>
  <si>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</si>
  <si>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</si>
  <si>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</si>
  <si>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</si>
  <si>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</si>
  <si>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</si>
  <si>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</si>
  <si>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</si>
  <si>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</si>
  <si>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</si>
  <si>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</si>
  <si>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</si>
  <si>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</si>
  <si>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</si>
  <si>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</si>
  <si>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</si>
  <si>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</si>
  <si>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</si>
  <si>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</si>
  <si>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</si>
  <si>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</si>
  <si>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</si>
  <si>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</si>
  <si>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</si>
  <si>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</si>
  <si>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</si>
  <si>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</si>
  <si>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</si>
  <si>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</si>
  <si>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</si>
  <si>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</si>
  <si>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</si>
  <si>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</si>
  <si>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</si>
  <si>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</si>
  <si>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</si>
  <si>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</si>
  <si>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</si>
  <si>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</si>
  <si>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</si>
  <si>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</si>
  <si>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</si>
  <si>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</si>
  <si>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</si>
  <si>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</si>
  <si>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</si>
  <si>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</si>
  <si>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</si>
  <si>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</si>
  <si>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</si>
  <si>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</si>
  <si>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</si>
  <si>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</si>
  <si>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</si>
  <si>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</si>
  <si>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</si>
  <si>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</si>
  <si>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</si>
  <si>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</si>
  <si>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</si>
  <si>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</si>
  <si>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</si>
  <si>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</si>
  <si>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</si>
  <si>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</si>
  <si>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</si>
  <si>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</si>
  <si>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</si>
  <si>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</si>
  <si>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</si>
  <si>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</si>
  <si>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</si>
  <si>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</si>
  <si>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</si>
  <si>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</si>
  <si>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</si>
  <si>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</si>
  <si>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</si>
  <si>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</si>
  <si>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</si>
  <si>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</si>
  <si>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</si>
  <si>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</si>
  <si>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</si>
  <si>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</si>
  <si>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</si>
  <si>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</si>
  <si>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</si>
  <si>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</si>
  <si>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</si>
  <si>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</si>
  <si>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</si>
  <si>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</si>
  <si>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</si>
  <si>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</si>
  <si>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</si>
  <si>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</si>
  <si>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</si>
  <si>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</si>
  <si>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</si>
  <si>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</si>
  <si>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</si>
  <si>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</si>
  <si>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</si>
  <si>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</si>
  <si>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</si>
  <si>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</si>
  <si>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</si>
  <si>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</si>
  <si>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</si>
  <si>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</si>
  <si>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</si>
  <si>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</si>
  <si>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</si>
  <si>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</si>
  <si>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</si>
  <si>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</si>
  <si>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</si>
  <si>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</si>
  <si>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</si>
  <si>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</si>
  <si>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</si>
  <si>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</si>
  <si>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</si>
  <si>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</si>
  <si>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</si>
  <si>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</si>
  <si>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</si>
  <si>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</si>
  <si>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</si>
  <si>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</si>
  <si>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</si>
  <si>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</si>
  <si>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</si>
  <si>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</si>
  <si>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</si>
  <si>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</si>
  <si>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</si>
  <si>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</si>
  <si>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</si>
  <si>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</si>
  <si>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</si>
  <si>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</si>
  <si>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</si>
  <si>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</si>
  <si>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</si>
  <si>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</si>
  <si>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</si>
  <si>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</si>
  <si>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</si>
  <si>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</si>
  <si>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</si>
  <si>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</si>
  <si>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</si>
  <si>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</si>
  <si>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</si>
  <si>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</si>
  <si>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</si>
  <si>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</si>
  <si>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</si>
  <si>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</si>
  <si>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</si>
  <si>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</si>
  <si>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</si>
  <si>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</si>
  <si>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</si>
  <si>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</si>
  <si>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</si>
  <si>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</si>
  <si>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</si>
  <si>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</si>
  <si>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</si>
  <si>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</si>
  <si>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</si>
  <si>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</si>
  <si>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</si>
  <si>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</si>
  <si>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</si>
  <si>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</si>
  <si>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</si>
  <si>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</si>
  <si>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</si>
  <si>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</si>
  <si>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</si>
  <si>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</si>
  <si>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</si>
  <si>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</si>
  <si>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</si>
  <si>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</si>
  <si>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</si>
  <si>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</si>
  <si>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</si>
  <si>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</si>
  <si>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</si>
  <si>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</si>
  <si>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</si>
  <si>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</si>
  <si>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</si>
  <si>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</si>
  <si>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</si>
  <si>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</si>
  <si>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</si>
  <si>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</si>
  <si>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</si>
  <si>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</si>
  <si>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</si>
  <si>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</si>
  <si>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</si>
  <si>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</si>
  <si>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</si>
  <si>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</si>
  <si>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</si>
  <si>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</si>
  <si>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</si>
  <si>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</si>
  <si>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</si>
  <si>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</si>
  <si>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</si>
  <si>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</si>
  <si>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</si>
  <si>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</si>
  <si>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</si>
  <si>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</si>
  <si>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</si>
  <si>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</si>
  <si>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</si>
  <si>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</si>
  <si>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</si>
  <si>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</si>
  <si>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</si>
  <si>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</si>
  <si>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</si>
  <si>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</si>
  <si>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</si>
  <si>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</si>
  <si>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</si>
  <si>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</si>
  <si>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</si>
  <si>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</si>
  <si>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</si>
  <si>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</si>
  <si>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</si>
  <si>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</si>
  <si>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</si>
  <si>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</si>
  <si>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</si>
  <si>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</si>
  <si>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</si>
  <si>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</si>
  <si>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</si>
  <si>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</si>
  <si>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</si>
  <si>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</si>
  <si>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</si>
  <si>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</si>
  <si>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</si>
  <si>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</si>
  <si>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</si>
  <si>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</si>
  <si>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</si>
  <si>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</si>
  <si>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</si>
  <si>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</si>
  <si>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</si>
  <si>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</si>
  <si>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</si>
  <si>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</si>
  <si>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</si>
  <si>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</si>
  <si>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</si>
  <si>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</si>
  <si>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</si>
  <si>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</si>
  <si>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</si>
  <si>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</si>
  <si>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</si>
  <si>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</si>
  <si>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</si>
  <si>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</si>
  <si>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</si>
  <si>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</si>
  <si>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</si>
  <si>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</si>
  <si>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</si>
  <si>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</si>
  <si>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</si>
  <si>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</si>
  <si>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</si>
  <si>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</si>
  <si>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</si>
  <si>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</si>
  <si>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</si>
  <si>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</si>
  <si>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</si>
  <si>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</si>
  <si>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</si>
  <si>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</si>
  <si>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</si>
  <si>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</si>
  <si>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</si>
  <si>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</si>
  <si>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</si>
  <si>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</si>
  <si>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</si>
  <si>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</si>
  <si>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</si>
  <si>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</si>
  <si>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</si>
  <si>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</si>
  <si>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</si>
  <si>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</si>
  <si>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</si>
  <si>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</si>
  <si>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</si>
  <si>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</si>
  <si>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</si>
  <si>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</si>
  <si>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</si>
  <si>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</si>
  <si>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</si>
  <si>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</si>
  <si>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</si>
  <si>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</si>
  <si>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</si>
  <si>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</si>
  <si>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</si>
  <si>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</si>
  <si>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</si>
  <si>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</si>
  <si>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</si>
  <si>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</si>
  <si>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</si>
  <si>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</si>
  <si>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</si>
  <si>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</si>
  <si>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</si>
  <si>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</si>
  <si>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</si>
  <si>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</si>
  <si>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</si>
  <si>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</si>
  <si>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</si>
  <si>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</si>
  <si>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</si>
  <si>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</si>
  <si>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</si>
  <si>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</si>
  <si>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</si>
  <si>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</si>
  <si>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</si>
  <si>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</si>
  <si>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</si>
  <si>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</si>
  <si>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</si>
  <si>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</si>
  <si>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</si>
  <si>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</si>
  <si>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</si>
  <si>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</si>
  <si>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</si>
  <si>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</si>
  <si>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</si>
  <si>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</si>
  <si>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</si>
  <si>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</si>
  <si>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</si>
  <si>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</si>
  <si>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</si>
  <si>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</si>
  <si>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</si>
  <si>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</si>
  <si>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</si>
  <si>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</si>
  <si>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</si>
  <si>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</si>
  <si>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</si>
  <si>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</si>
  <si>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</si>
  <si>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</si>
  <si>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</si>
  <si>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</si>
  <si>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</si>
  <si>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</si>
  <si>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</si>
  <si>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</si>
  <si>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</si>
  <si>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</si>
  <si>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</si>
  <si>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</si>
  <si>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</si>
  <si>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</si>
  <si>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</si>
  <si>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</si>
  <si>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</si>
  <si>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</si>
  <si>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</si>
  <si>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</si>
  <si>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</si>
  <si>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</si>
  <si>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</si>
  <si>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</si>
  <si>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</si>
  <si>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</si>
  <si>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</si>
  <si>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</si>
  <si>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</si>
  <si>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</si>
  <si>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</si>
  <si>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</si>
  <si>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</si>
  <si>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</si>
  <si>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</si>
  <si>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</si>
  <si>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</si>
  <si>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</si>
  <si>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</si>
  <si>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</si>
  <si>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</si>
  <si>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</si>
  <si>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</si>
  <si>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</si>
  <si>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</si>
  <si>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</si>
  <si>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</si>
  <si>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</si>
  <si>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</si>
  <si>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</si>
  <si>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</si>
  <si>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</si>
  <si>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</si>
  <si>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</si>
  <si>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</si>
  <si>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</si>
  <si>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</si>
  <si>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</si>
  <si>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</si>
  <si>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</si>
  <si>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</si>
  <si>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</si>
  <si>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</si>
  <si>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</si>
  <si>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</si>
  <si>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</si>
  <si>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</si>
  <si>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</si>
  <si>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</si>
  <si>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</si>
  <si>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</si>
  <si>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</si>
  <si>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</si>
  <si>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</si>
  <si>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</si>
  <si>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</si>
  <si>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</si>
  <si>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</si>
  <si>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</si>
  <si>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</si>
  <si>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</si>
  <si>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</si>
  <si>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</si>
  <si>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</si>
  <si>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</si>
  <si>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</si>
  <si>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</si>
  <si>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</si>
  <si>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</si>
  <si>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</si>
  <si>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</si>
  <si>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</si>
  <si>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</si>
  <si>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</si>
  <si>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</si>
  <si>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</si>
  <si>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</si>
  <si>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</si>
  <si>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</si>
  <si>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</si>
  <si>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</si>
  <si>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</si>
  <si>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</si>
  <si>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</si>
  <si>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</si>
  <si>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</si>
  <si>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</si>
  <si>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</si>
  <si>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</si>
  <si>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</si>
  <si>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</si>
  <si>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</si>
  <si>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</si>
  <si>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</si>
  <si>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</si>
  <si>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</si>
  <si>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</si>
  <si>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</si>
  <si>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</si>
  <si>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</si>
  <si>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</si>
  <si>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</si>
  <si>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</si>
  <si>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</si>
  <si>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</si>
  <si>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</si>
  <si>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</si>
  <si>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</si>
  <si>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</si>
  <si>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</si>
  <si>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</si>
  <si>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</si>
  <si>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</si>
  <si>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</si>
  <si>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</si>
  <si>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</si>
  <si>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</si>
  <si>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</si>
  <si>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</si>
  <si>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</si>
  <si>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</si>
  <si>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</si>
  <si>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</si>
  <si>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</si>
  <si>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</si>
  <si>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</si>
  <si>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</si>
  <si>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</si>
  <si>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</si>
  <si>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</si>
  <si>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</si>
  <si>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</si>
  <si>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</si>
  <si>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</si>
  <si>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</si>
  <si>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</si>
  <si>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</si>
  <si>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</si>
  <si>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</si>
  <si>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</si>
  <si>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</si>
  <si>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</si>
  <si>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</si>
  <si>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</si>
  <si>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</si>
  <si>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</si>
  <si>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</si>
  <si>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</si>
  <si>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</si>
  <si>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</si>
  <si>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</si>
  <si>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</si>
  <si>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</si>
  <si>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</si>
  <si>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</si>
  <si>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</si>
  <si>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</si>
  <si>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</si>
  <si>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</si>
  <si>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</si>
  <si>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</si>
  <si>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</si>
  <si>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</si>
  <si>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</si>
  <si>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</si>
  <si>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</si>
  <si>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</si>
  <si>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</si>
  <si>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</si>
  <si>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</si>
  <si>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</si>
  <si>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</si>
  <si>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</si>
  <si>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</si>
  <si>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</si>
  <si>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</si>
  <si>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</si>
  <si>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</si>
  <si>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</si>
  <si>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</si>
  <si>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</si>
  <si>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</si>
  <si>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</si>
  <si>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</si>
  <si>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</si>
  <si>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</si>
  <si>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</si>
  <si>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</si>
  <si>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</si>
  <si>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</si>
  <si>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</si>
  <si>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</si>
  <si>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</si>
  <si>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</si>
  <si>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</si>
  <si>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</si>
  <si>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</si>
  <si>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</si>
  <si>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</si>
  <si>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</si>
  <si>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</si>
  <si>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</si>
  <si>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</si>
  <si>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</si>
  <si>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</si>
  <si>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</si>
  <si>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</si>
  <si>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</si>
  <si>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</si>
  <si>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</si>
  <si>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</si>
  <si>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</si>
  <si>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</si>
  <si>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</si>
  <si>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</si>
  <si>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</si>
  <si>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</si>
  <si>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</si>
  <si>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</si>
  <si>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</si>
  <si>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</si>
  <si>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</si>
  <si>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</si>
  <si>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</si>
  <si>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</si>
  <si>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</si>
  <si>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</si>
  <si>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</si>
  <si>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</si>
  <si>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</si>
  <si>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</si>
  <si>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</si>
  <si>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</si>
  <si>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</si>
  <si>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</si>
  <si>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</si>
  <si>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</si>
  <si>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</si>
  <si>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</si>
  <si>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</si>
  <si>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</si>
  <si>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</si>
  <si>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</si>
  <si>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</si>
  <si>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</si>
  <si>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</si>
  <si>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</si>
  <si>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</si>
  <si>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</si>
  <si>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</si>
  <si>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</si>
  <si>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</si>
  <si>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</si>
  <si>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</si>
  <si>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</si>
  <si>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</si>
  <si>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</si>
  <si>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</si>
  <si>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</si>
  <si>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</si>
  <si>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</si>
  <si>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</si>
  <si>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</si>
  <si>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</si>
  <si>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</si>
  <si>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</si>
  <si>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</si>
  <si>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</si>
  <si>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</si>
  <si>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</si>
  <si>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</si>
  <si>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</si>
  <si>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</si>
  <si>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</si>
  <si>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</si>
  <si>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</si>
  <si>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</si>
  <si>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</si>
  <si>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</si>
  <si>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</si>
  <si>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</si>
  <si>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</si>
  <si>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</si>
  <si>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</si>
  <si>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</si>
  <si>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</si>
  <si>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</si>
  <si>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</si>
  <si>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</si>
  <si>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</si>
  <si>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</si>
  <si>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</si>
  <si>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</si>
  <si>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</si>
  <si>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</si>
  <si>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</si>
  <si>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</si>
  <si>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</si>
  <si>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</si>
  <si>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</si>
  <si>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</si>
  <si>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</si>
  <si>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</si>
  <si>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</si>
  <si>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</si>
  <si>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</si>
  <si>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</si>
  <si>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</si>
  <si>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</si>
  <si>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</si>
  <si>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</si>
  <si>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</si>
  <si>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</si>
  <si>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</si>
  <si>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</si>
  <si>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</si>
  <si>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</si>
  <si>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</si>
  <si>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</si>
  <si>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</si>
  <si>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</si>
  <si>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</si>
  <si>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</si>
  <si>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</si>
  <si>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</si>
  <si>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</si>
  <si>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</si>
  <si>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</si>
  <si>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</si>
  <si>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</si>
  <si>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</si>
  <si>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</si>
  <si>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</si>
  <si>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</si>
  <si>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</si>
  <si>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</si>
  <si>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</si>
  <si>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</si>
  <si>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</si>
  <si>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</si>
  <si>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</si>
  <si>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</si>
  <si>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</si>
  <si>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</si>
  <si>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</si>
  <si>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</si>
  <si>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</si>
  <si>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</si>
  <si>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</si>
  <si>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</si>
  <si>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</si>
  <si>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</si>
  <si>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</si>
  <si>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</si>
  <si>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</si>
  <si>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</si>
  <si>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</si>
  <si>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</si>
  <si>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</si>
  <si>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</si>
  <si>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</si>
  <si>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</si>
  <si>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</si>
  <si>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</si>
  <si>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</si>
  <si>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</si>
  <si>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</si>
  <si>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</si>
  <si>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</si>
  <si>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</si>
  <si>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</si>
  <si>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</si>
  <si>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</si>
  <si>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</si>
  <si>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</si>
  <si>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</si>
  <si>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</si>
  <si>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</si>
  <si>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</si>
  <si>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</si>
  <si>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</si>
  <si>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</si>
  <si>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</si>
  <si>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</si>
  <si>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</si>
  <si>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</si>
  <si>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</si>
  <si>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</si>
  <si>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</si>
  <si>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</si>
  <si>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</si>
  <si>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</si>
  <si>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</si>
  <si>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</si>
  <si>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</si>
  <si>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</si>
  <si>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</si>
  <si>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</si>
  <si>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</si>
  <si>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</si>
  <si>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</si>
  <si>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</si>
  <si>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</si>
  <si>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</si>
  <si>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</si>
  <si>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</si>
  <si>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</si>
  <si>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</si>
  <si>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</si>
  <si>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</si>
  <si>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</si>
  <si>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</si>
  <si>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</si>
  <si>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</si>
  <si>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</si>
  <si>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</si>
  <si>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</si>
  <si>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</si>
  <si>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</si>
  <si>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</si>
  <si>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</si>
  <si>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</si>
  <si>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</si>
  <si>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</si>
  <si>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</si>
  <si>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</si>
  <si>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</si>
  <si>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</si>
  <si>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</si>
  <si>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</si>
  <si>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</si>
  <si>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</si>
  <si>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</si>
  <si>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</si>
  <si>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</si>
  <si>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</si>
  <si>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</si>
  <si>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</si>
  <si>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</si>
  <si>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</si>
  <si>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</si>
  <si>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</si>
  <si>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</si>
  <si>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</si>
  <si>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</si>
  <si>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</si>
  <si>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</si>
  <si>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</si>
  <si>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</si>
  <si>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</si>
  <si>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</si>
  <si>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</si>
  <si>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</si>
  <si>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</si>
  <si>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</si>
  <si>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</si>
  <si>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</si>
  <si>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</si>
  <si>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</si>
  <si>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</si>
  <si>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</si>
  <si>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</si>
  <si>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</si>
  <si>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</si>
  <si>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</si>
  <si>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</si>
  <si>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</si>
  <si>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</si>
  <si>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</si>
  <si>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</si>
  <si>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</si>
  <si>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</si>
  <si>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</si>
  <si>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</si>
  <si>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</si>
  <si>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</si>
  <si>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</si>
  <si>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</si>
  <si>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</si>
  <si>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</si>
  <si>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</si>
  <si>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</si>
  <si>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</si>
  <si>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</si>
  <si>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</si>
  <si>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</si>
  <si>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</si>
  <si>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</si>
  <si>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</si>
  <si>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</si>
  <si>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</si>
  <si>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</si>
  <si>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</si>
  <si>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</si>
  <si>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</si>
  <si>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</si>
  <si>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</si>
  <si>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</si>
  <si>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</si>
  <si>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</si>
  <si>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</si>
  <si>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</si>
  <si>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</si>
  <si>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</si>
  <si>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</si>
  <si>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</si>
  <si>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</si>
  <si>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</si>
  <si>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</si>
  <si>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</si>
  <si>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</si>
  <si>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</si>
  <si>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</si>
  <si>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</si>
  <si>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</si>
  <si>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</si>
  <si>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</si>
  <si>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</si>
  <si>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</si>
  <si>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</si>
  <si>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</si>
  <si>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</si>
  <si>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</si>
  <si>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</si>
  <si>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</si>
  <si>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</si>
  <si>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</si>
  <si>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</si>
  <si>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</si>
  <si>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</si>
  <si>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</si>
  <si>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</si>
  <si>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</si>
  <si>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</si>
  <si>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</si>
  <si>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</si>
  <si>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</si>
  <si>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</si>
  <si>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</si>
  <si>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</si>
  <si>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</si>
  <si>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</si>
  <si>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</si>
  <si>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</si>
  <si>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</si>
  <si>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</si>
  <si>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</si>
  <si>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</si>
  <si>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</si>
  <si>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</si>
  <si>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</si>
  <si>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</si>
  <si>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</si>
  <si>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</si>
  <si>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</si>
  <si>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</si>
  <si>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</si>
  <si>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</si>
  <si>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</si>
  <si>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</si>
  <si>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</si>
  <si>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</si>
  <si>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</si>
  <si>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</si>
  <si>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</si>
  <si>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</si>
  <si>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</si>
  <si>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</si>
  <si>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</si>
  <si>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</si>
  <si>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</si>
  <si>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</si>
  <si>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</si>
  <si>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</si>
  <si>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</si>
  <si>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</si>
  <si>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</si>
  <si>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</si>
  <si>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</si>
  <si>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</si>
  <si>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</si>
  <si>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</si>
  <si>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</si>
  <si>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</si>
  <si>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</si>
  <si>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</si>
  <si>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</si>
  <si>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</si>
  <si>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</si>
  <si>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</si>
  <si>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</si>
  <si>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</si>
  <si>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</si>
  <si>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</si>
  <si>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</si>
  <si>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</si>
  <si>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</si>
  <si>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</si>
  <si>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</si>
  <si>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</si>
  <si>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</si>
  <si>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</si>
  <si>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</si>
  <si>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</si>
  <si>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</si>
  <si>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</si>
  <si>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</si>
  <si>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</si>
  <si>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</si>
  <si>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</si>
  <si>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</si>
  <si>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</si>
  <si>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</si>
  <si>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</si>
  <si>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</si>
  <si>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</si>
  <si>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</si>
  <si>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</si>
  <si>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</si>
  <si>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</si>
  <si>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</si>
  <si>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</si>
  <si>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</si>
  <si>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</si>
  <si>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</si>
  <si>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</si>
  <si>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</si>
  <si>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</si>
  <si>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</si>
  <si>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</si>
  <si>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</si>
  <si>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</si>
  <si>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</si>
  <si>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</si>
  <si>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</si>
  <si>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</si>
  <si>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</si>
  <si>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</si>
  <si>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</si>
  <si>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</si>
  <si>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</si>
  <si>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</si>
  <si>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</si>
  <si>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</si>
  <si>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</si>
  <si>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</si>
  <si>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</si>
  <si>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</si>
  <si>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</si>
  <si>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</si>
  <si>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</si>
  <si>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</si>
  <si>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</si>
  <si>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</si>
  <si>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</si>
  <si>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</si>
  <si>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</si>
  <si>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</si>
  <si>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</si>
  <si>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</si>
  <si>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</si>
  <si>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</si>
  <si>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</si>
  <si>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</si>
  <si>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</si>
  <si>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</si>
  <si>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</si>
  <si>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</si>
  <si>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</si>
  <si>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</si>
  <si>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</si>
  <si>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</si>
  <si>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</si>
  <si>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</si>
  <si>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</si>
  <si>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</si>
  <si>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</si>
  <si>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</si>
  <si>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</si>
  <si>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</si>
  <si>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</si>
  <si>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</si>
  <si>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</si>
  <si>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</si>
  <si>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</si>
  <si>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</si>
  <si>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</si>
  <si>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</si>
  <si>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</si>
  <si>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</si>
  <si>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</si>
  <si>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</si>
  <si>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</si>
  <si>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</si>
  <si>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</si>
  <si>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</si>
  <si>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</si>
  <si>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</si>
  <si>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</si>
  <si>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</si>
  <si>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</si>
  <si>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</si>
  <si>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</si>
  <si>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</si>
  <si>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</si>
  <si>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</si>
  <si>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</si>
  <si>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</si>
  <si>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</si>
  <si>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</si>
  <si>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</si>
  <si>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</si>
  <si>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</si>
  <si>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</si>
  <si>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</si>
  <si>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</si>
  <si>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</si>
  <si>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</si>
  <si>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</si>
  <si>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</si>
  <si>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</si>
  <si>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</si>
  <si>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</si>
  <si>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</si>
  <si>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</si>
  <si>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</si>
  <si>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</si>
  <si>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</si>
  <si>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</si>
  <si>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</si>
  <si>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</si>
  <si>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</si>
  <si>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</si>
  <si>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</si>
  <si>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</si>
  <si>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</si>
  <si>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</si>
  <si>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</si>
  <si>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</si>
  <si>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</si>
  <si>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</si>
  <si>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</si>
  <si>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</si>
  <si>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</si>
  <si>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</si>
  <si>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</si>
  <si>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</si>
  <si>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</si>
  <si>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</si>
  <si>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</si>
  <si>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</si>
  <si>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</si>
  <si>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</si>
  <si>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</si>
  <si>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</si>
  <si>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</si>
  <si>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</si>
  <si>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</si>
  <si>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</si>
  <si>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</si>
  <si>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</si>
  <si>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</si>
  <si>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</si>
  <si>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</si>
  <si>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</si>
  <si>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</si>
  <si>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</si>
  <si>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</si>
  <si>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</si>
  <si>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</si>
  <si>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</si>
  <si>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</si>
  <si>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</si>
  <si>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</si>
  <si>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</si>
  <si>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</si>
  <si>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</si>
  <si>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</si>
  <si>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</si>
  <si>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</si>
  <si>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</si>
  <si>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</si>
  <si>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</si>
  <si>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</si>
  <si>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</si>
  <si>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</si>
  <si>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</si>
  <si>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</si>
  <si>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</si>
  <si>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</si>
  <si>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</si>
  <si>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</si>
  <si>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</si>
  <si>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</si>
  <si>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</si>
  <si>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</si>
  <si>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</si>
  <si>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</si>
  <si>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</si>
  <si>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</si>
  <si>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</si>
  <si>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</si>
  <si>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</si>
  <si>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</si>
  <si>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</si>
  <si>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</si>
  <si>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</si>
  <si>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</si>
  <si>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</si>
  <si>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</si>
  <si>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</si>
  <si>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</si>
  <si>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</si>
  <si>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</si>
  <si>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</si>
  <si>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</si>
  <si>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</si>
  <si>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</si>
  <si>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</si>
  <si>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</si>
  <si>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</si>
  <si>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</si>
  <si>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</si>
  <si>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</si>
  <si>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</si>
  <si>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</si>
  <si>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</si>
  <si>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</si>
  <si>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</si>
  <si>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</si>
  <si>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</si>
  <si>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</si>
  <si>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</si>
  <si>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</si>
  <si>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</si>
  <si>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</si>
  <si>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</si>
  <si>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</si>
  <si>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</si>
  <si>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</si>
  <si>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</si>
  <si>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</si>
  <si>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</si>
  <si>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</si>
  <si>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</si>
  <si>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</si>
  <si>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</si>
  <si>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</si>
  <si>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</si>
  <si>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</si>
  <si>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</si>
  <si>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</si>
  <si>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</si>
  <si>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</si>
  <si>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</si>
  <si>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</si>
  <si>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</si>
  <si>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</si>
  <si>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</si>
  <si>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</si>
  <si>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</si>
  <si>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</si>
  <si>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</si>
  <si>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</si>
  <si>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</si>
  <si>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</si>
  <si>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</si>
  <si>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</si>
  <si>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</si>
  <si>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</si>
  <si>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</si>
  <si>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</si>
  <si>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</si>
  <si>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</si>
  <si>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</si>
  <si>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</si>
  <si>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</si>
  <si>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</si>
  <si>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</si>
  <si>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</si>
  <si>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</si>
  <si>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</si>
  <si>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</si>
  <si>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</si>
  <si>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</si>
  <si>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</si>
  <si>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</si>
  <si>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</si>
  <si>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</si>
  <si>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</si>
  <si>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</si>
  <si>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</si>
  <si>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</si>
  <si>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</si>
  <si>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</si>
  <si>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</si>
  <si>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</si>
  <si>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</si>
  <si>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</si>
  <si>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</si>
  <si>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</si>
  <si>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</si>
  <si>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</si>
  <si>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</si>
  <si>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</si>
  <si>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</si>
  <si>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</si>
  <si>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</si>
  <si>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</si>
  <si>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</si>
  <si>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</si>
  <si>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</si>
  <si>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</si>
  <si>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</si>
  <si>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</si>
  <si>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</si>
  <si>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</si>
  <si>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</si>
  <si>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</si>
  <si>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</si>
  <si>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</si>
  <si>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</si>
  <si>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</si>
  <si>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</si>
  <si>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</si>
  <si>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</si>
  <si>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</si>
  <si>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</si>
  <si>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</si>
  <si>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</si>
  <si>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</si>
  <si>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</si>
  <si>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</si>
  <si>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</si>
  <si>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</si>
  <si>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</si>
  <si>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</si>
  <si>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</si>
  <si>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</si>
  <si>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</si>
  <si>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</si>
  <si>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</si>
  <si>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</si>
  <si>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</si>
  <si>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</si>
  <si>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</si>
  <si>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</si>
  <si>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</si>
  <si>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</si>
  <si>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</si>
  <si>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</si>
  <si>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</si>
  <si>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</si>
  <si>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</si>
  <si>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</si>
  <si>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</si>
  <si>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</si>
  <si>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</si>
  <si>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</si>
  <si>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</si>
  <si>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</si>
  <si>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</si>
  <si>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</si>
  <si>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</si>
  <si>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</si>
  <si>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</si>
  <si>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</si>
  <si>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</si>
  <si>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</si>
  <si>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</si>
  <si>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</si>
  <si>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</si>
  <si>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</si>
  <si>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</si>
  <si>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</si>
  <si>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</si>
  <si>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</si>
  <si>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</si>
  <si>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</si>
  <si>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</si>
  <si>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</si>
  <si>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</si>
  <si>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</si>
  <si>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</si>
  <si>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</si>
  <si>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</si>
  <si>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</si>
  <si>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</si>
  <si>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</si>
  <si>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</si>
  <si>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</si>
  <si>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</si>
  <si>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</si>
  <si>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</si>
  <si>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</si>
  <si>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</si>
  <si>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</si>
  <si>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</si>
  <si>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</si>
  <si>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</si>
  <si>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</si>
  <si>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</si>
  <si>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</si>
  <si>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</si>
  <si>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</si>
  <si>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</si>
  <si>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</si>
  <si>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</si>
  <si>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</si>
  <si>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</si>
  <si>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</si>
  <si>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</si>
  <si>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</si>
  <si>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</si>
  <si>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</si>
  <si>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</si>
  <si>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</si>
  <si>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</si>
  <si>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</si>
  <si>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</si>
  <si>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</si>
  <si>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</si>
  <si>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</si>
  <si>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</si>
  <si>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</si>
  <si>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</si>
  <si>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</si>
  <si>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</si>
  <si>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</si>
  <si>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</si>
  <si>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</si>
  <si>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</si>
  <si>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</si>
  <si>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</si>
  <si>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</si>
  <si>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</si>
  <si>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</si>
  <si>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</si>
  <si>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</si>
  <si>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</si>
  <si>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</si>
  <si>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</si>
  <si>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</si>
  <si>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</si>
  <si>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</si>
  <si>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</si>
  <si>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</si>
  <si>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</si>
  <si>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</si>
  <si>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</si>
  <si>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</si>
  <si>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</si>
  <si>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</si>
  <si>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</si>
  <si>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</si>
  <si>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</si>
  <si>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</si>
  <si>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</si>
  <si>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</si>
  <si>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</si>
  <si>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</si>
  <si>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</si>
  <si>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</si>
  <si>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</si>
  <si>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</si>
  <si>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</si>
  <si>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</si>
  <si>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</si>
  <si>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</si>
  <si>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</si>
  <si>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</si>
  <si>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</si>
  <si>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</si>
  <si>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</si>
  <si>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</si>
  <si>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</si>
  <si>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</si>
  <si>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</si>
  <si>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</si>
  <si>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</si>
  <si>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</si>
  <si>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</si>
  <si>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</si>
  <si>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</si>
  <si>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</si>
  <si>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</si>
  <si>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</si>
  <si>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</si>
  <si>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</si>
  <si>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</si>
  <si>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</si>
  <si>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</si>
  <si>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</si>
  <si>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</si>
  <si>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</si>
  <si>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</si>
  <si>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</si>
  <si>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</si>
  <si>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</si>
  <si>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</si>
  <si>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</si>
  <si>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</si>
  <si>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</si>
  <si>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</si>
  <si>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</si>
  <si>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</si>
  <si>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</si>
  <si>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</si>
  <si>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</si>
  <si>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</si>
  <si>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</si>
  <si>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</si>
  <si>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</si>
  <si>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</si>
  <si>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</si>
  <si>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</si>
  <si>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</si>
  <si>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</si>
  <si>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</si>
  <si>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</si>
  <si>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</si>
  <si>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</si>
  <si>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</si>
  <si>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</si>
  <si>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</si>
  <si>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</si>
  <si>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</si>
  <si>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</si>
  <si>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</si>
  <si>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</si>
  <si>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</si>
  <si>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</si>
  <si>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</si>
  <si>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</si>
  <si>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</si>
  <si>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</si>
  <si>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</si>
  <si>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</si>
  <si>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</si>
  <si>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</si>
  <si>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</si>
  <si>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</si>
  <si>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</si>
  <si>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</si>
  <si>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</si>
  <si>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</si>
  <si>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</si>
  <si>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</si>
  <si>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</si>
  <si>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</si>
  <si>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</si>
  <si>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</si>
  <si>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</si>
  <si>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</si>
  <si>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</si>
  <si>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</si>
  <si>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</si>
  <si>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</si>
  <si>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</si>
  <si>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</si>
  <si>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</si>
  <si>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</si>
  <si>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</si>
  <si>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</si>
  <si>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</si>
  <si>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</si>
  <si>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</si>
  <si>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</si>
  <si>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</si>
  <si>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</si>
  <si>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</si>
  <si>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</si>
  <si>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</si>
  <si>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</si>
  <si>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</si>
  <si>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</si>
  <si>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</si>
  <si>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</si>
  <si>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</si>
  <si>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</si>
  <si>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</si>
  <si>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</si>
  <si>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</si>
  <si>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</si>
  <si>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</si>
  <si>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</si>
  <si>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</si>
  <si>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</si>
  <si>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</si>
  <si>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</si>
  <si>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</si>
  <si>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</si>
  <si>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</si>
  <si>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</si>
  <si>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</si>
  <si>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</si>
  <si>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</si>
  <si>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</si>
  <si>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</si>
  <si>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</si>
  <si>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</si>
  <si>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</si>
  <si>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</si>
  <si>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</si>
  <si>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</si>
  <si>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</si>
  <si>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</si>
  <si>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</si>
  <si>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</si>
  <si>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</si>
  <si>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</si>
  <si>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</si>
  <si>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</si>
  <si>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</si>
  <si>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</si>
  <si>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</si>
  <si>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</si>
  <si>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</si>
  <si>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</si>
  <si>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</si>
  <si>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</si>
  <si>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</si>
  <si>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</si>
  <si>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</si>
  <si>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</si>
  <si>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</si>
  <si>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</si>
  <si>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</si>
  <si>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</si>
  <si>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</si>
  <si>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</si>
  <si>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</si>
  <si>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</si>
  <si>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</si>
  <si>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</si>
  <si>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</si>
  <si>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</si>
  <si>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</si>
  <si>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</si>
  <si>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</si>
  <si>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</si>
  <si>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</si>
  <si>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</si>
  <si>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</si>
  <si>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</si>
  <si>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</si>
  <si>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</si>
  <si>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</si>
  <si>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</si>
  <si>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</si>
  <si>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</si>
  <si>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</si>
  <si>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</si>
  <si>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</si>
  <si>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</si>
  <si>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</si>
  <si>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</si>
  <si>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</si>
  <si>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</si>
  <si>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</si>
  <si>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</si>
  <si>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</si>
  <si>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</si>
  <si>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</si>
  <si>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</si>
  <si>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</si>
  <si>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</si>
  <si>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</si>
  <si>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</si>
  <si>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</si>
  <si>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</si>
  <si>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</si>
  <si>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</si>
  <si>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</si>
  <si>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</si>
  <si>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</si>
  <si>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</si>
  <si>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</si>
  <si>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</si>
  <si>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</si>
  <si>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</si>
  <si>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</si>
  <si>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</si>
  <si>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</si>
  <si>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</si>
  <si>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</si>
  <si>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</si>
  <si>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</si>
  <si>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</si>
  <si>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</si>
  <si>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</si>
  <si>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</si>
  <si>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</si>
  <si>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</si>
  <si>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</si>
  <si>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</si>
  <si>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</si>
  <si>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</si>
  <si>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</si>
  <si>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</si>
  <si>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</si>
  <si>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</si>
  <si>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</si>
  <si>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</si>
  <si>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</si>
  <si>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</si>
  <si>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</si>
  <si>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</si>
  <si>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</si>
  <si>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</si>
  <si>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</si>
  <si>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</si>
  <si>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</si>
  <si>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</si>
  <si>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</si>
  <si>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</si>
  <si>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</si>
  <si>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</si>
  <si>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</si>
  <si>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</si>
  <si>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</si>
  <si>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</si>
  <si>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</si>
  <si>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</si>
  <si>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</si>
  <si>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</si>
  <si>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</si>
  <si>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</si>
  <si>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</si>
  <si>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</si>
  <si>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</si>
  <si>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</si>
  <si>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</si>
  <si>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</si>
  <si>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</si>
  <si>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</si>
  <si>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</si>
  <si>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</si>
  <si>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</si>
  <si>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</si>
  <si>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</si>
  <si>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</si>
  <si>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</si>
  <si>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</si>
  <si>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</si>
  <si>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</si>
  <si>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</si>
  <si>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</si>
  <si>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</si>
  <si>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</si>
  <si>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</si>
  <si>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</si>
  <si>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</si>
  <si>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</si>
  <si>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</si>
  <si>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</si>
  <si>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</si>
  <si>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</si>
  <si>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</si>
  <si>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</si>
  <si>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</si>
  <si>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</si>
  <si>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</si>
  <si>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</si>
  <si>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</si>
  <si>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</si>
  <si>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</si>
  <si>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</si>
  <si>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</si>
  <si>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</si>
  <si>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</si>
  <si>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</si>
  <si>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</si>
  <si>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</si>
  <si>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</si>
  <si>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</si>
  <si>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</si>
  <si>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</si>
  <si>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</si>
  <si>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</si>
  <si>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</si>
  <si>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</si>
  <si>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</si>
  <si>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</si>
  <si>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</si>
  <si>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</si>
  <si>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</si>
  <si>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</si>
  <si>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</si>
  <si>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</si>
  <si>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</si>
  <si>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</si>
  <si>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</si>
  <si>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</si>
  <si>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</si>
  <si>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</si>
  <si>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</si>
  <si>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</si>
  <si>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</si>
  <si>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</si>
  <si>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</si>
  <si>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</si>
  <si>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</si>
  <si>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</si>
  <si>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</si>
  <si>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</si>
  <si>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</si>
  <si>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</si>
  <si>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</si>
  <si>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</si>
  <si>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</si>
  <si>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</si>
  <si>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</si>
  <si>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</si>
  <si>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</si>
  <si>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</si>
  <si>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</si>
  <si>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</si>
  <si>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</si>
  <si>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</si>
  <si>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</si>
  <si>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</si>
  <si>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</si>
  <si>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</si>
  <si>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</si>
  <si>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</si>
  <si>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</si>
  <si>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</si>
  <si>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</si>
  <si>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</si>
  <si>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</si>
  <si>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</si>
  <si>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</si>
  <si>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</si>
  <si>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</si>
  <si>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</si>
  <si>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</si>
  <si>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</si>
  <si>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</si>
  <si>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</si>
  <si>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</si>
  <si>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</si>
  <si>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</si>
  <si>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</si>
  <si>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</si>
  <si>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</si>
  <si>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</si>
  <si>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</si>
  <si>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</si>
  <si>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</si>
  <si>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</si>
  <si>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</si>
  <si>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</si>
  <si>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</si>
  <si>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</si>
  <si>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</si>
  <si>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</si>
  <si>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</si>
  <si>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</si>
  <si>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</si>
  <si>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</si>
  <si>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</si>
  <si>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</si>
  <si>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</si>
  <si>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</si>
  <si>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</si>
  <si>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</si>
  <si>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</si>
  <si>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</si>
  <si>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</si>
  <si>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</si>
  <si>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</si>
  <si>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</si>
  <si>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</si>
  <si>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</si>
  <si>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</si>
  <si>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</si>
  <si>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</si>
  <si>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</si>
  <si>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</si>
  <si>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</si>
  <si>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</si>
  <si>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</si>
  <si>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</si>
  <si>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</si>
  <si>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</si>
  <si>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</si>
  <si>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</si>
  <si>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</si>
  <si>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</si>
  <si>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</si>
  <si>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</si>
  <si>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</si>
  <si>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</si>
  <si>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</si>
  <si>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</si>
  <si>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</si>
  <si>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</si>
  <si>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</si>
  <si>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</si>
  <si>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</si>
  <si>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</si>
  <si>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</si>
  <si>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</si>
  <si>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</si>
  <si>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</si>
  <si>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</si>
  <si>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</si>
  <si>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</si>
  <si>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</si>
  <si>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</si>
  <si>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</si>
  <si>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</si>
  <si>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</si>
  <si>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</si>
  <si>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</si>
  <si>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</si>
  <si>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</si>
  <si>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</si>
  <si>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</si>
  <si>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</si>
  <si>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</si>
  <si>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</si>
  <si>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</si>
  <si>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</si>
  <si>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</si>
  <si>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</si>
  <si>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</si>
  <si>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</si>
  <si>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</si>
  <si>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</si>
  <si>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</si>
  <si>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</si>
  <si>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</si>
  <si>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</si>
  <si>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</si>
  <si>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</si>
  <si>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</si>
  <si>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</si>
  <si>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</si>
  <si>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</si>
  <si>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</si>
  <si>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</si>
  <si>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</si>
  <si>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</si>
  <si>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</si>
  <si>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</si>
  <si>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</si>
  <si>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</si>
  <si>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</si>
  <si>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</si>
  <si>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</si>
  <si>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</si>
  <si>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</si>
  <si>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</si>
  <si>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</si>
  <si>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</si>
  <si>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</si>
  <si>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</si>
  <si>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</si>
  <si>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</si>
  <si>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</si>
  <si>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</si>
  <si>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</si>
  <si>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</si>
  <si>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</si>
  <si>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</si>
  <si>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</si>
  <si>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</si>
  <si>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</si>
  <si>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</si>
  <si>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</si>
  <si>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</si>
  <si>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</si>
  <si>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</si>
  <si>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</si>
  <si>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</si>
  <si>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</si>
  <si>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</si>
  <si>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</si>
  <si>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</si>
  <si>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</si>
  <si>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</si>
  <si>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</si>
  <si>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</si>
  <si>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</si>
  <si>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</si>
  <si>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</si>
  <si>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</si>
  <si>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</si>
  <si>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</si>
  <si>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</si>
  <si>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</si>
  <si>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</si>
  <si>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</si>
  <si>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</si>
  <si>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</si>
  <si>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</si>
  <si>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</si>
  <si>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</si>
  <si>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</si>
  <si>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</si>
  <si>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</si>
  <si>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</si>
  <si>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</si>
  <si>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</si>
  <si>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</si>
  <si>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</si>
  <si>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</si>
  <si>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</si>
  <si>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</si>
  <si>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</si>
  <si>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</si>
  <si>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</si>
  <si>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</si>
  <si>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</si>
  <si>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</si>
  <si>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</si>
  <si>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</si>
  <si>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</si>
  <si>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</si>
  <si>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</si>
  <si>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</si>
  <si>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</si>
  <si>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</si>
  <si>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</si>
  <si>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</si>
  <si>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</si>
  <si>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</si>
  <si>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</si>
  <si>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</si>
  <si>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</si>
  <si>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</si>
  <si>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</si>
  <si>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</si>
  <si>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</si>
  <si>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</si>
  <si>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</si>
  <si>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</si>
  <si>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</si>
  <si>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</si>
  <si>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</si>
  <si>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</si>
  <si>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</si>
  <si>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</si>
  <si>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</si>
  <si>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</si>
  <si>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</si>
  <si>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</si>
  <si>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</si>
  <si>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</si>
  <si>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</si>
  <si>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</si>
  <si>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</si>
  <si>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</si>
  <si>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</si>
  <si>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</si>
  <si>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</si>
  <si>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</si>
  <si>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</si>
  <si>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</si>
  <si>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</si>
  <si>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</si>
  <si>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</si>
  <si>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</si>
  <si>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</si>
  <si>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</si>
  <si>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</si>
  <si>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</si>
  <si>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</si>
  <si>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</si>
  <si>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</si>
  <si>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</si>
  <si>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</si>
  <si>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</si>
  <si>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</si>
  <si>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</si>
  <si>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</si>
  <si>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</si>
  <si>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</si>
  <si>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</si>
  <si>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</si>
  <si>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</si>
  <si>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</si>
  <si>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</si>
  <si>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</si>
  <si>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</si>
  <si>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</si>
  <si>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</si>
  <si>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</si>
  <si>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</si>
  <si>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</si>
  <si>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</si>
  <si>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</si>
  <si>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</si>
  <si>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</si>
  <si>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</si>
  <si>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</si>
  <si>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</si>
  <si>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</si>
  <si>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</si>
  <si>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</si>
  <si>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</si>
  <si>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</si>
  <si>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</si>
  <si>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</si>
  <si>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</si>
  <si>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</si>
  <si>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</si>
  <si>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</si>
  <si>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</si>
  <si>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</si>
  <si>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</si>
  <si>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</si>
  <si>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</si>
  <si>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</si>
  <si>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</si>
  <si>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</si>
  <si>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</si>
  <si>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</si>
  <si>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</si>
  <si>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</si>
  <si>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</si>
  <si>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</si>
  <si>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</si>
  <si>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</si>
  <si>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</si>
  <si>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</si>
  <si>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</si>
  <si>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</si>
  <si>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</si>
  <si>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</si>
  <si>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</si>
  <si>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</si>
  <si>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</si>
  <si>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</si>
  <si>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</si>
  <si>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</si>
  <si>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</si>
  <si>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</si>
  <si>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</si>
  <si>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</si>
  <si>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</si>
  <si>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</si>
  <si>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</si>
  <si>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</si>
  <si>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</si>
  <si>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</si>
  <si>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</si>
  <si>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</si>
  <si>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</si>
  <si>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</si>
  <si>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</si>
  <si>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</si>
  <si>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</si>
  <si>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</si>
  <si>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</si>
  <si>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</si>
  <si>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</si>
  <si>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</si>
  <si>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</si>
  <si>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</si>
  <si>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</si>
  <si>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</si>
  <si>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</si>
  <si>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</si>
  <si>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</si>
  <si>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</si>
  <si>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</si>
  <si>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</si>
  <si>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</si>
  <si>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</si>
  <si>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</si>
  <si>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</si>
  <si>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</si>
  <si>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</si>
  <si>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</si>
  <si>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</si>
  <si>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</si>
  <si>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</si>
  <si>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</si>
  <si>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</si>
  <si>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</si>
  <si>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</si>
  <si>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</si>
  <si>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</si>
  <si>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</si>
  <si>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</si>
  <si>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</si>
  <si>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</si>
  <si>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</si>
  <si>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</si>
  <si>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</si>
  <si>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</si>
  <si>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</si>
  <si>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</si>
  <si>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</si>
  <si>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</si>
  <si>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</si>
  <si>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</si>
  <si>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</si>
  <si>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</si>
  <si>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</si>
  <si>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</si>
  <si>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</si>
  <si>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</si>
  <si>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</si>
  <si>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</si>
  <si>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</si>
  <si>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</si>
  <si>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</si>
  <si>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</si>
  <si>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</si>
  <si>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</si>
  <si>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</si>
  <si>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</si>
  <si>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</si>
  <si>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</si>
  <si>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</si>
  <si>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</si>
  <si>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</si>
  <si>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</si>
  <si>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</si>
  <si>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</si>
  <si>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</si>
  <si>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</si>
  <si>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</si>
  <si>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</si>
  <si>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</si>
  <si>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</si>
  <si>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</si>
  <si>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</si>
  <si>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</si>
  <si>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</si>
  <si>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</si>
  <si>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</si>
  <si>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</si>
  <si>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</si>
  <si>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</si>
  <si>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</si>
  <si>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</si>
  <si>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</si>
  <si>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</si>
  <si>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</si>
  <si>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</si>
  <si>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</si>
  <si>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</si>
  <si>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</si>
  <si>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</si>
  <si>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</si>
  <si>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</si>
  <si>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</si>
  <si>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</si>
  <si>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</si>
  <si>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</si>
  <si>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</si>
  <si>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</si>
  <si>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</si>
  <si>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</si>
  <si>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</si>
  <si>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</si>
  <si>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</si>
  <si>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</si>
  <si>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</si>
  <si>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</si>
  <si>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</si>
  <si>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</si>
  <si>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</si>
  <si>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</si>
  <si>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</si>
  <si>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</si>
  <si>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</si>
  <si>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</si>
  <si>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</si>
  <si>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</si>
  <si>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</si>
  <si>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</si>
  <si>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</si>
  <si>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</si>
  <si>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</si>
  <si>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</si>
  <si>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</si>
  <si>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</si>
  <si>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</si>
  <si>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</si>
  <si>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</si>
  <si>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</si>
  <si>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</si>
  <si>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</si>
  <si>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</si>
  <si>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</si>
  <si>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</si>
  <si>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</si>
  <si>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</si>
  <si>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</si>
  <si>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</si>
  <si>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</si>
  <si>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</si>
  <si>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</si>
  <si>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</si>
  <si>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</si>
  <si>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</si>
  <si>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</si>
  <si>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</si>
  <si>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</si>
  <si>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</si>
  <si>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</si>
  <si>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</si>
  <si>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</si>
  <si>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</si>
  <si>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</si>
  <si>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</si>
  <si>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</si>
  <si>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</si>
  <si>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</si>
  <si>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</si>
  <si>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</si>
  <si>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</si>
  <si>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</si>
  <si>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</si>
  <si>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</si>
  <si>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</si>
  <si>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</si>
  <si>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</si>
  <si>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</si>
  <si>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</si>
  <si>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</si>
  <si>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</si>
  <si>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</si>
  <si>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</si>
  <si>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</si>
  <si>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</si>
  <si>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</si>
  <si>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</si>
  <si>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</si>
  <si>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</si>
  <si>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</si>
  <si>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</si>
  <si>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</si>
  <si>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</si>
  <si>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</si>
  <si>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</si>
  <si>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</si>
  <si>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</si>
  <si>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</si>
  <si>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</si>
  <si>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</si>
  <si>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</si>
  <si>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</si>
  <si>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</si>
  <si>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</si>
  <si>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</si>
  <si>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</si>
  <si>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</si>
  <si>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</si>
  <si>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</si>
  <si>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</si>
  <si>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</si>
  <si>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</si>
  <si>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</si>
  <si>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</si>
  <si>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</si>
  <si>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</si>
  <si>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</si>
  <si>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</si>
  <si>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</si>
  <si>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</si>
  <si>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</si>
  <si>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</si>
  <si>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</si>
  <si>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</si>
  <si>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</si>
  <si>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</si>
  <si>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</si>
  <si>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</si>
  <si>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</si>
  <si>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</si>
  <si>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</si>
  <si>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</si>
  <si>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</si>
  <si>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</si>
  <si>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</si>
  <si>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</si>
  <si>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</si>
  <si>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</si>
  <si>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</si>
  <si>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</si>
  <si>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</si>
  <si>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</si>
  <si>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</si>
  <si>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</si>
  <si>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</si>
  <si>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</si>
  <si>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</si>
  <si>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</si>
  <si>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</si>
  <si>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</si>
  <si>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</si>
  <si>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</si>
  <si>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</si>
  <si>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</si>
  <si>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</si>
  <si>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</si>
  <si>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</si>
  <si>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</si>
  <si>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</si>
  <si>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</si>
  <si>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</si>
  <si>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</si>
  <si>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</si>
  <si>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</si>
  <si>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</si>
  <si>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</si>
  <si>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</si>
  <si>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</si>
  <si>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</si>
  <si>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</si>
  <si>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</si>
  <si>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</si>
  <si>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</si>
  <si>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</si>
  <si>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</si>
  <si>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</si>
  <si>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</si>
  <si>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</si>
  <si>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</si>
  <si>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</si>
  <si>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</si>
  <si>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</si>
  <si>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</si>
  <si>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</si>
  <si>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</si>
  <si>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</si>
  <si>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</si>
  <si>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</si>
  <si>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</si>
  <si>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</si>
  <si>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</si>
  <si>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</si>
  <si>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</si>
  <si>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</si>
  <si>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</si>
  <si>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</si>
  <si>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</si>
  <si>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</si>
  <si>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</si>
  <si>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</si>
  <si>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</si>
  <si>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</si>
  <si>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</si>
  <si>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</si>
  <si>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</si>
  <si>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</si>
  <si>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</si>
  <si>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</si>
  <si>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</si>
  <si>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</si>
  <si>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</si>
  <si>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</si>
  <si>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</si>
  <si>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</si>
  <si>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</si>
  <si>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</si>
  <si>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</si>
  <si>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</si>
  <si>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</si>
  <si>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</si>
  <si>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</si>
  <si>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</si>
  <si>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</si>
  <si>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</si>
  <si>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</si>
  <si>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</si>
  <si>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</si>
  <si>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</si>
  <si>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</si>
  <si>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</si>
  <si>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</si>
  <si>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</si>
  <si>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</si>
  <si>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</si>
  <si>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</si>
  <si>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</si>
  <si>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</si>
  <si>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</si>
  <si>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</si>
  <si>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</si>
  <si>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</si>
  <si>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</si>
  <si>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</si>
  <si>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</si>
  <si>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</si>
  <si>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</si>
  <si>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</si>
  <si>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</si>
  <si>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</si>
  <si>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</si>
  <si>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</si>
  <si>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</si>
  <si>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</si>
  <si>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</si>
  <si>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</si>
  <si>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</si>
  <si>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</si>
  <si>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</si>
  <si>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</si>
  <si>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</si>
  <si>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</si>
  <si>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</si>
  <si>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</si>
  <si>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</si>
  <si>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</si>
  <si>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</si>
  <si>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</si>
  <si>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</si>
  <si>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</si>
  <si>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</si>
  <si>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</si>
  <si>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</si>
  <si>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</si>
  <si>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</si>
  <si>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</si>
  <si>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</si>
  <si>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</si>
  <si>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</si>
  <si>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</si>
  <si>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</si>
  <si>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</si>
  <si>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</si>
  <si>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</si>
  <si>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</si>
  <si>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</si>
  <si>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</si>
  <si>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</si>
  <si>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</si>
  <si>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</si>
  <si>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</si>
  <si>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</si>
  <si>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</si>
  <si>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</si>
  <si>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</si>
  <si>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</si>
  <si>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</si>
  <si>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</si>
  <si>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</si>
  <si>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</si>
  <si>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</si>
  <si>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</si>
  <si>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</si>
  <si>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</si>
  <si>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</si>
  <si>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</si>
  <si>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</si>
  <si>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</si>
  <si>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</si>
  <si>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</si>
  <si>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</si>
  <si>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</si>
  <si>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</si>
  <si>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</si>
  <si>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</si>
  <si>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</si>
  <si>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</si>
  <si>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</si>
  <si>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</si>
  <si>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</si>
  <si>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</si>
  <si>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</si>
  <si>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</si>
  <si>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</si>
  <si>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</si>
  <si>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</si>
  <si>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</si>
  <si>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</si>
  <si>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</si>
  <si>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</si>
  <si>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</si>
  <si>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</si>
  <si>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</si>
  <si>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</si>
  <si>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</si>
  <si>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</si>
  <si>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</si>
  <si>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</si>
  <si>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</si>
  <si>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</si>
  <si>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</si>
  <si>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</si>
  <si>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</si>
  <si>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</si>
  <si>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</si>
  <si>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</si>
  <si>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</si>
  <si>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</si>
  <si>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</si>
  <si>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</si>
  <si>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</si>
  <si>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</si>
  <si>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</si>
  <si>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</si>
  <si>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</si>
  <si>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</si>
  <si>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</si>
  <si>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</si>
  <si>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</si>
  <si>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</si>
  <si>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</si>
  <si>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</si>
  <si>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</si>
  <si>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</si>
  <si>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</si>
  <si>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</si>
  <si>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</si>
  <si>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</si>
  <si>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</si>
  <si>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</si>
  <si>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</si>
  <si>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</si>
  <si>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</si>
  <si>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</si>
  <si>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</si>
  <si>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</si>
  <si>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</si>
  <si>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</si>
  <si>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</si>
  <si>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</si>
  <si>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</si>
  <si>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</si>
  <si>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</si>
  <si>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</si>
  <si>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</si>
  <si>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</si>
  <si>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</si>
  <si>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</si>
  <si>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</si>
  <si>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</si>
  <si>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</si>
  <si>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</si>
  <si>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</si>
  <si>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</si>
  <si>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</si>
  <si>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</si>
  <si>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</si>
  <si>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</si>
  <si>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</si>
  <si>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</si>
  <si>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</si>
  <si>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</si>
  <si>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</si>
  <si>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</si>
  <si>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</si>
  <si>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</si>
  <si>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</si>
  <si>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</si>
  <si>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</si>
  <si>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</si>
  <si>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</si>
  <si>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</si>
  <si>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</si>
  <si>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</si>
  <si>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</si>
  <si>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</si>
  <si>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</si>
  <si>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</si>
  <si>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</si>
  <si>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</si>
  <si>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</si>
  <si>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</si>
  <si>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</si>
  <si>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</si>
  <si>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</si>
  <si>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</si>
  <si>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</si>
  <si>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</si>
  <si>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</si>
  <si>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</si>
  <si>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</si>
  <si>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</si>
  <si>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</si>
  <si>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</si>
  <si>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</si>
  <si>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</si>
  <si>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</si>
  <si>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</si>
  <si>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</si>
  <si>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</si>
  <si>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</si>
  <si>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</si>
  <si>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</si>
  <si>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</si>
  <si>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</si>
  <si>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</si>
  <si>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</si>
  <si>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</si>
  <si>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</si>
  <si>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</si>
  <si>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</si>
  <si>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</si>
  <si>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</si>
  <si>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</si>
  <si>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</si>
  <si>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</si>
  <si>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</si>
  <si>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</si>
  <si>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</si>
  <si>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</si>
  <si>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</si>
  <si>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</si>
  <si>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</si>
  <si>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</si>
  <si>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</si>
  <si>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</si>
  <si>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</si>
  <si>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</si>
  <si>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</si>
  <si>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</si>
  <si>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</si>
  <si>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</si>
  <si>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</si>
  <si>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</si>
  <si>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</si>
  <si>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</si>
  <si>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</si>
  <si>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</si>
  <si>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</si>
  <si>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</si>
  <si>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</si>
  <si>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</si>
  <si>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</si>
  <si>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</si>
  <si>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</si>
  <si>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</si>
  <si>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</si>
  <si>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</si>
  <si>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</si>
  <si>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</si>
  <si>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</si>
  <si>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</si>
  <si>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</si>
  <si>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</si>
  <si>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</si>
  <si>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</si>
  <si>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</si>
  <si>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</si>
  <si>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</si>
  <si>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</si>
  <si>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</si>
  <si>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</si>
  <si>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</si>
  <si>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</si>
  <si>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</si>
  <si>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</si>
  <si>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</si>
  <si>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</si>
  <si>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</si>
  <si>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</si>
  <si>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</si>
  <si>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</si>
  <si>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</si>
  <si>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</si>
  <si>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</si>
  <si>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</si>
  <si>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</si>
  <si>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</si>
  <si>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</si>
  <si>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</si>
  <si>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</si>
  <si>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</si>
  <si>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</si>
  <si>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</si>
  <si>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</si>
  <si>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</si>
  <si>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</si>
  <si>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</si>
  <si>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</si>
  <si>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</si>
  <si>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</si>
  <si>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</si>
  <si>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</si>
  <si>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</si>
  <si>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</si>
  <si>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</si>
  <si>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</si>
  <si>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</si>
  <si>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</si>
  <si>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</si>
  <si>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</si>
  <si>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</si>
  <si>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</si>
  <si>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</si>
  <si>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</si>
  <si>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</si>
  <si>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</si>
  <si>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</si>
  <si>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</si>
  <si>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</si>
  <si>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</si>
  <si>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</si>
  <si>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</si>
  <si>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</si>
  <si>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</si>
  <si>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</si>
  <si>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</si>
  <si>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</si>
  <si>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</si>
  <si>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</si>
  <si>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</si>
  <si>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</si>
  <si>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</si>
  <si>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</si>
  <si>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</si>
  <si>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</si>
  <si>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</si>
  <si>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</si>
  <si>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</si>
  <si>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</si>
  <si>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</si>
  <si>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</si>
  <si>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</si>
  <si>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</si>
  <si>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</si>
  <si>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</si>
  <si>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</si>
  <si>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</si>
  <si>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</si>
  <si>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</si>
  <si>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</si>
  <si>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</si>
  <si>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</si>
  <si>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</si>
  <si>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</si>
  <si>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</si>
  <si>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</si>
  <si>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</si>
  <si>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</si>
  <si>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</si>
  <si>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</si>
  <si>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</si>
  <si>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</si>
  <si>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</si>
  <si>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</si>
  <si>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</si>
  <si>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</si>
  <si>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</si>
  <si>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</si>
  <si>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</si>
  <si>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</si>
  <si>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</si>
  <si>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</si>
  <si>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</si>
  <si>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</si>
  <si>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</si>
  <si>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</si>
  <si>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</si>
  <si>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</si>
  <si>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</si>
  <si>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</si>
  <si>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</si>
  <si>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</si>
  <si>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</si>
  <si>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</si>
  <si>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</si>
  <si>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</si>
  <si>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</si>
  <si>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</si>
  <si>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</si>
  <si>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</si>
  <si>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</si>
  <si>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</si>
  <si>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</si>
  <si>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</si>
  <si>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</si>
  <si>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</si>
  <si>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</si>
  <si>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</si>
  <si>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</si>
  <si>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</si>
  <si>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</si>
  <si>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</si>
  <si>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</si>
  <si>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</si>
  <si>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</si>
  <si>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</si>
  <si>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</si>
  <si>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</si>
  <si>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</si>
  <si>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</si>
  <si>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</si>
  <si>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</si>
  <si>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</si>
  <si>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</si>
  <si>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</si>
  <si>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</si>
  <si>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</si>
  <si>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</si>
  <si>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</si>
  <si>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</si>
  <si>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</si>
  <si>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</si>
  <si>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</si>
  <si>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</si>
  <si>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</si>
  <si>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</si>
  <si>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</si>
  <si>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</si>
  <si>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</si>
  <si>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</si>
  <si>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</si>
  <si>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</si>
  <si>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</si>
  <si>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</si>
  <si>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</si>
  <si>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</si>
  <si>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</si>
  <si>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</si>
  <si>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</si>
  <si>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</si>
  <si>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</si>
  <si>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</si>
  <si>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</si>
  <si>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</si>
  <si>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</si>
  <si>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</si>
  <si>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</si>
  <si>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</si>
  <si>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</si>
  <si>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</si>
  <si>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</si>
  <si>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</si>
  <si>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</si>
  <si>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</si>
  <si>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</si>
  <si>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</si>
  <si>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</si>
  <si>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</si>
  <si>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</si>
  <si>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</si>
  <si>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</si>
  <si>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</si>
  <si>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</si>
  <si>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</si>
  <si>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</si>
  <si>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</si>
  <si>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</si>
  <si>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</si>
  <si>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</si>
  <si>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</si>
  <si>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</si>
  <si>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</si>
  <si>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</si>
  <si>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</si>
  <si>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</si>
  <si>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</si>
  <si>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</si>
  <si>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</si>
  <si>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</si>
  <si>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</si>
  <si>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</si>
  <si>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</si>
  <si>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</si>
  <si>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</si>
  <si>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</si>
  <si>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</si>
  <si>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</si>
  <si>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</si>
  <si>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</si>
  <si>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</si>
  <si>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</si>
  <si>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</si>
  <si>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</si>
  <si>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</si>
  <si>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</si>
  <si>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</si>
  <si>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</si>
  <si>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</si>
  <si>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</si>
  <si>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</si>
  <si>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</si>
  <si>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</si>
  <si>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</si>
  <si>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</si>
  <si>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</si>
  <si>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</si>
  <si>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</si>
  <si>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</si>
  <si>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</si>
  <si>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</si>
  <si>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</si>
  <si>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</si>
  <si>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</si>
  <si>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</si>
  <si>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</si>
  <si>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</si>
  <si>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</si>
  <si>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</si>
  <si>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</si>
  <si>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</si>
  <si>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</si>
  <si>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</si>
  <si>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</si>
  <si>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</si>
  <si>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</si>
  <si>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</si>
  <si>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</si>
  <si>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</si>
  <si>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</si>
  <si>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</si>
  <si>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</si>
  <si>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</si>
  <si>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</si>
  <si>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</si>
  <si>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</si>
  <si>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</si>
  <si>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</si>
  <si>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</si>
  <si>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</si>
  <si>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</si>
  <si>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</si>
  <si>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</si>
  <si>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</si>
  <si>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</si>
  <si>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</si>
  <si>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</si>
  <si>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</si>
  <si>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</si>
  <si>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</si>
  <si>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</si>
  <si>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</si>
  <si>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</si>
  <si>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</si>
  <si>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</si>
  <si>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</si>
  <si>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</si>
  <si>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</si>
  <si>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</si>
  <si>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</si>
  <si>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</si>
  <si>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</si>
  <si>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</si>
  <si>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</si>
  <si>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</si>
  <si>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</si>
  <si>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</si>
  <si>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</si>
  <si>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</si>
  <si>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</si>
  <si>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</si>
  <si>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</si>
  <si>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</si>
  <si>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</si>
  <si>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</si>
  <si>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</si>
  <si>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</si>
  <si>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</si>
  <si>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</si>
  <si>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</si>
  <si>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</si>
  <si>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</si>
  <si>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</si>
  <si>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</si>
  <si>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</si>
  <si>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</si>
  <si>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</si>
  <si>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</si>
  <si>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</si>
  <si>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</si>
  <si>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</si>
  <si>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</si>
  <si>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</si>
  <si>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</si>
  <si>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</si>
  <si>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</si>
  <si>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</si>
  <si>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</si>
  <si>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</si>
  <si>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</si>
  <si>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</si>
  <si>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</si>
  <si>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</si>
  <si>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</si>
  <si>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</si>
  <si>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</si>
  <si>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</si>
  <si>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</si>
  <si>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</si>
  <si>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</si>
  <si>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</si>
  <si>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</si>
  <si>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</si>
  <si>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</si>
  <si>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</si>
  <si>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</si>
  <si>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</si>
  <si>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</si>
  <si>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</si>
  <si>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</si>
  <si>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</si>
  <si>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</si>
  <si>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</si>
  <si>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</si>
  <si>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</si>
  <si>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</si>
  <si>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</si>
  <si>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</si>
  <si>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</si>
  <si>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</si>
  <si>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</si>
  <si>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</si>
  <si>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</si>
  <si>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</si>
  <si>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</si>
  <si>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</si>
  <si>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</si>
  <si>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</si>
  <si>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</si>
  <si>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</si>
  <si>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</si>
  <si>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</si>
  <si>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</si>
  <si>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</si>
  <si>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</si>
  <si>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</si>
  <si>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</si>
  <si>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</si>
  <si>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</si>
  <si>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</si>
  <si>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</si>
  <si>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</si>
  <si>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</si>
  <si>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</si>
  <si>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</si>
  <si>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</si>
  <si>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</si>
  <si>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</si>
  <si>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</si>
  <si>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</si>
  <si>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</si>
  <si>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</si>
  <si>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</si>
  <si>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</si>
  <si>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</si>
  <si>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</si>
  <si>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</si>
  <si>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</si>
  <si>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</si>
  <si>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</si>
  <si>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</si>
  <si>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</si>
  <si>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</si>
  <si>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</si>
  <si>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</si>
  <si>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</si>
  <si>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</si>
  <si>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</si>
  <si>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</si>
  <si>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</si>
  <si>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</si>
  <si>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</si>
  <si>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</si>
  <si>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</si>
  <si>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</si>
  <si>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</si>
  <si>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</si>
  <si>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</si>
  <si>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</si>
  <si>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</si>
  <si>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</si>
  <si>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</si>
  <si>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</si>
  <si>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</si>
  <si>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</si>
  <si>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</si>
  <si>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</si>
  <si>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</si>
  <si>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</si>
  <si>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</si>
  <si>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</si>
  <si>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</si>
  <si>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</si>
  <si>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</si>
  <si>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</si>
  <si>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</si>
  <si>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</si>
  <si>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</si>
  <si>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</si>
  <si>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</si>
  <si>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</si>
  <si>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</si>
  <si>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</si>
  <si>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</si>
  <si>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</si>
  <si>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</si>
  <si>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</si>
  <si>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</si>
  <si>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</si>
  <si>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</si>
  <si>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</si>
  <si>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</si>
  <si>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</si>
  <si>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</si>
  <si>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</si>
  <si>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</si>
  <si>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</si>
  <si>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</si>
  <si>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</si>
  <si>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</si>
  <si>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</si>
  <si>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</si>
  <si>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</si>
  <si>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</si>
  <si>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</si>
  <si>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</si>
  <si>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</si>
  <si>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</si>
  <si>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</si>
  <si>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</si>
  <si>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</si>
  <si>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</si>
  <si>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</si>
  <si>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</si>
  <si>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</si>
  <si>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</si>
  <si>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</si>
  <si>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</si>
  <si>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</si>
  <si>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</si>
  <si>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</si>
  <si>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</si>
  <si>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</si>
  <si>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</si>
  <si>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</si>
  <si>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</si>
  <si>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</si>
  <si>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</si>
  <si>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</si>
  <si>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</si>
  <si>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</si>
  <si>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</si>
  <si>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</si>
  <si>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</si>
  <si>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</si>
  <si>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</si>
  <si>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</si>
  <si>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</si>
  <si>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</si>
  <si>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</si>
  <si>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</si>
  <si>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</si>
  <si>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</si>
  <si>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</si>
  <si>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</si>
  <si>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</si>
  <si>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</si>
  <si>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</si>
  <si>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</si>
  <si>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</si>
  <si>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</si>
  <si>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</si>
  <si>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</si>
  <si>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</si>
  <si>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</si>
  <si>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</si>
  <si>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</si>
  <si>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</si>
  <si>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</si>
  <si>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</si>
  <si>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</si>
  <si>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</si>
  <si>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</si>
  <si>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</si>
  <si>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</si>
  <si>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</si>
  <si>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</si>
  <si>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</si>
  <si>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</si>
  <si>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</si>
  <si>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</si>
  <si>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</si>
  <si>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</si>
  <si>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</si>
  <si>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</si>
  <si>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</si>
  <si>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</si>
  <si>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</si>
  <si>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</si>
  <si>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</si>
  <si>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</si>
  <si>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</si>
  <si>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</si>
  <si>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</si>
  <si>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</si>
  <si>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</si>
  <si>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</si>
  <si>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</si>
  <si>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</si>
  <si>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</si>
  <si>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</si>
  <si>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</si>
  <si>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</si>
  <si>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</si>
  <si>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</si>
  <si>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</si>
  <si>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</si>
  <si>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</si>
  <si>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</si>
  <si>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</si>
  <si>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</si>
  <si>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</si>
  <si>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</si>
  <si>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</si>
  <si>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</si>
  <si>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</si>
  <si>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</si>
  <si>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</si>
  <si>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</si>
  <si>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</si>
  <si>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</si>
  <si>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</si>
  <si>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</si>
  <si>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</si>
  <si>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</si>
  <si>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</si>
  <si>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</si>
  <si>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</si>
  <si>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</si>
  <si>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</si>
  <si>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</si>
  <si>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</si>
  <si>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</si>
  <si>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</si>
  <si>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</si>
  <si>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</si>
  <si>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</si>
  <si>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</si>
  <si>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</si>
  <si>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</si>
  <si>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</si>
  <si>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</si>
  <si>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</si>
  <si>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</si>
  <si>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</si>
  <si>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</si>
  <si>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</si>
  <si>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</si>
  <si>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</si>
  <si>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</si>
  <si>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</si>
  <si>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</si>
  <si>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</si>
  <si>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</si>
  <si>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</si>
  <si>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</si>
  <si>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</si>
  <si>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</si>
  <si>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</si>
  <si>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</si>
  <si>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</si>
  <si>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</si>
  <si>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</si>
  <si>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</si>
  <si>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</si>
  <si>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</si>
  <si>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</si>
  <si>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</si>
  <si>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</si>
  <si>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</si>
  <si>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</si>
  <si>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</si>
  <si>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</si>
  <si>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</si>
  <si>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</si>
  <si>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</si>
  <si>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</si>
  <si>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</si>
  <si>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</si>
  <si>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</si>
  <si>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</si>
  <si>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</si>
  <si>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</si>
  <si>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</si>
  <si>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</si>
  <si>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</si>
  <si>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</si>
  <si>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</si>
  <si>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</si>
  <si>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</si>
  <si>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</si>
  <si>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</si>
  <si>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</si>
  <si>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</si>
  <si>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</si>
  <si>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</si>
  <si>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</si>
  <si>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</si>
  <si>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</si>
  <si>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</si>
  <si>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</si>
  <si>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</si>
  <si>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</si>
  <si>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</si>
  <si>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</si>
  <si>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</si>
  <si>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</si>
  <si>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</si>
  <si>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</si>
  <si>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</si>
  <si>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</si>
  <si>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</si>
  <si>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</si>
  <si>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</si>
  <si>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</si>
  <si>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</si>
  <si>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</si>
  <si>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</si>
  <si>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</si>
  <si>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</si>
  <si>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</si>
  <si>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</si>
  <si>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</si>
  <si>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</si>
  <si>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</si>
  <si>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</si>
  <si>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</si>
  <si>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</si>
  <si>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</si>
  <si>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</si>
  <si>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</si>
  <si>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</si>
  <si>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</si>
  <si>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</si>
  <si>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</si>
  <si>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</si>
  <si>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</si>
  <si>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</si>
  <si>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</si>
  <si>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</si>
  <si>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</si>
  <si>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</si>
  <si>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</si>
  <si>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</si>
  <si>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</si>
  <si>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</si>
  <si>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</si>
  <si>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</si>
  <si>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</si>
  <si>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</si>
  <si>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</si>
  <si>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</si>
  <si>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</si>
  <si>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</si>
  <si>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</si>
  <si>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</si>
  <si>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</si>
  <si>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</si>
  <si>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</si>
  <si>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</si>
  <si>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</si>
  <si>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</si>
  <si>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</si>
  <si>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</si>
  <si>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</si>
  <si>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</si>
  <si>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</si>
  <si>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</si>
  <si>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</si>
  <si>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</si>
  <si>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</si>
  <si>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</si>
  <si>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</si>
  <si>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</si>
  <si>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</si>
  <si>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</si>
  <si>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</si>
  <si>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</si>
  <si>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</si>
  <si>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</si>
  <si>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</si>
  <si>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</si>
  <si>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</si>
  <si>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</si>
  <si>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</si>
  <si>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</si>
  <si>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</si>
  <si>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</si>
  <si>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</si>
  <si>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</si>
  <si>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</si>
  <si>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</si>
  <si>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</si>
  <si>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</si>
  <si>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</si>
  <si>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</si>
  <si>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</si>
  <si>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</si>
  <si>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</si>
  <si>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</si>
  <si>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</si>
  <si>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</si>
  <si>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</si>
  <si>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</si>
  <si>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</si>
  <si>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</si>
  <si>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</si>
  <si>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</si>
  <si>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</si>
  <si>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</si>
  <si>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</si>
  <si>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</si>
  <si>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</si>
  <si>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</si>
  <si>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</si>
  <si>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</si>
  <si>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</si>
  <si>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</si>
  <si>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</si>
  <si>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</si>
  <si>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</si>
  <si>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</si>
  <si>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</si>
  <si>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</si>
  <si>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</si>
  <si>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</si>
  <si>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</si>
  <si>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</si>
  <si>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</si>
  <si>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</si>
  <si>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</si>
  <si>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</si>
  <si>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</si>
  <si>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</si>
  <si>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</si>
  <si>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</si>
  <si>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</si>
  <si>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</si>
  <si>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</si>
  <si>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</si>
  <si>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</si>
  <si>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</si>
  <si>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</si>
  <si>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</si>
  <si>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</si>
  <si>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</si>
  <si>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</si>
  <si>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</si>
  <si>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</si>
  <si>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</si>
  <si>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</si>
  <si>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</si>
  <si>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</si>
  <si>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</si>
  <si>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</si>
  <si>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</si>
  <si>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</si>
  <si>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</si>
  <si>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</si>
  <si>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</si>
  <si>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</si>
  <si>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</si>
  <si>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</si>
  <si>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</si>
  <si>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</si>
  <si>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</si>
  <si>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</si>
  <si>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</si>
  <si>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</si>
  <si>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</si>
  <si>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</si>
  <si>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</si>
  <si>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</si>
  <si>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</si>
  <si>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</si>
  <si>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</si>
  <si>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</si>
  <si>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</si>
  <si>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</si>
  <si>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</si>
  <si>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</si>
  <si>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</si>
  <si>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</si>
  <si>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</si>
  <si>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</si>
  <si>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</si>
  <si>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</si>
  <si>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</si>
  <si>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</si>
  <si>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</si>
  <si>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</si>
  <si>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</si>
  <si>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</si>
  <si>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</si>
  <si>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</si>
  <si>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</si>
  <si>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</si>
  <si>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</si>
  <si>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</si>
  <si>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</si>
  <si>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</si>
  <si>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</si>
  <si>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</si>
  <si>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</si>
  <si>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</si>
  <si>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</si>
  <si>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</si>
  <si>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</si>
  <si>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</si>
  <si>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</si>
  <si>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</si>
  <si>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</si>
  <si>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</si>
  <si>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</si>
  <si>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</si>
  <si>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</si>
  <si>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</si>
  <si>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</si>
  <si>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</si>
  <si>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</si>
  <si>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</si>
  <si>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</si>
  <si>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</si>
  <si>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</si>
  <si>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</si>
  <si>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</si>
  <si>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</si>
  <si>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</si>
  <si>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</si>
  <si>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</si>
  <si>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</si>
  <si>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</si>
  <si>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</si>
  <si>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</si>
  <si>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</si>
  <si>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</si>
  <si>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</si>
  <si>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</si>
  <si>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</si>
  <si>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</si>
  <si>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</si>
  <si>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</si>
  <si>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</si>
  <si>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</si>
  <si>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</si>
  <si>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</si>
  <si>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</si>
  <si>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</si>
  <si>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</si>
  <si>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</si>
  <si>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</si>
  <si>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</si>
  <si>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</si>
  <si>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</si>
  <si>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</si>
  <si>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</si>
  <si>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</si>
  <si>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</si>
  <si>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</si>
  <si>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</si>
  <si>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</si>
  <si>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</si>
  <si>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</si>
  <si>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</si>
  <si>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</si>
  <si>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</si>
  <si>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</si>
  <si>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</si>
  <si>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</si>
  <si>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</si>
  <si>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</si>
  <si>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</si>
  <si>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</si>
  <si>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</si>
  <si>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</si>
  <si>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</si>
  <si>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</si>
  <si>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</si>
  <si>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</si>
  <si>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</si>
  <si>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</si>
  <si>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</si>
  <si>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</si>
  <si>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</si>
  <si>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</si>
  <si>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</si>
  <si>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</si>
  <si>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</si>
  <si>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</si>
  <si>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</si>
  <si>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</si>
  <si>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</si>
  <si>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</si>
  <si>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</si>
  <si>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</si>
  <si>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</si>
  <si>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</si>
  <si>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</si>
  <si>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</si>
  <si>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</si>
  <si>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</si>
  <si>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</si>
  <si>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</si>
  <si>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</si>
  <si>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</si>
  <si>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</si>
  <si>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</si>
  <si>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</si>
  <si>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</si>
  <si>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</si>
  <si>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</si>
  <si>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</si>
  <si>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</si>
  <si>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</si>
  <si>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</si>
  <si>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</si>
  <si>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</si>
  <si>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</si>
  <si>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</si>
  <si>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</si>
  <si>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</si>
  <si>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</si>
  <si>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</si>
  <si>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</si>
  <si>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</si>
  <si>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</si>
  <si>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</si>
  <si>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</si>
  <si>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</si>
  <si>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</si>
  <si>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</si>
  <si>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</si>
  <si>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</si>
  <si>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</si>
  <si>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</si>
  <si>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</si>
  <si>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</si>
  <si>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</si>
  <si>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</si>
  <si>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</si>
  <si>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</si>
  <si>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</si>
  <si>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</si>
  <si>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</si>
  <si>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</si>
  <si>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</si>
  <si>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</si>
  <si>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</si>
  <si>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</si>
  <si>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</si>
  <si>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</si>
  <si>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</si>
  <si>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</si>
  <si>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</si>
  <si>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</si>
  <si>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</si>
  <si>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</si>
  <si>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</si>
  <si>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</si>
  <si>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</si>
  <si>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</si>
  <si>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</si>
  <si>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</si>
  <si>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</si>
  <si>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</si>
  <si>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</si>
  <si>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</si>
  <si>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</si>
  <si>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</si>
  <si>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</si>
  <si>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</si>
  <si>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</si>
  <si>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</si>
  <si>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</si>
  <si>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</si>
  <si>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</si>
  <si>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</si>
  <si>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</si>
  <si>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</si>
  <si>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</si>
  <si>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</si>
  <si>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</si>
  <si>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</si>
  <si>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</si>
  <si>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</si>
  <si>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</si>
  <si>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</si>
  <si>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</si>
  <si>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</si>
  <si>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</si>
  <si>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</si>
  <si>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</si>
  <si>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</si>
  <si>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</si>
  <si>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</si>
  <si>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</si>
  <si>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</si>
  <si>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</si>
  <si>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</si>
  <si>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</si>
  <si>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</si>
  <si>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</si>
  <si>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</si>
  <si>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</si>
  <si>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</si>
  <si>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</si>
  <si>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</si>
  <si>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</si>
  <si>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</si>
  <si>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</si>
  <si>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</si>
  <si>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</si>
  <si>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</si>
  <si>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</si>
  <si>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</si>
  <si>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</si>
  <si>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</si>
  <si>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</si>
  <si>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</si>
  <si>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</si>
  <si>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</si>
  <si>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</si>
  <si>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</si>
  <si>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</si>
  <si>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</si>
  <si>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</si>
  <si>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</si>
  <si>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</si>
  <si>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</si>
  <si>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</si>
  <si>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</si>
  <si>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</si>
  <si>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</si>
  <si>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</si>
  <si>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</si>
  <si>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</si>
  <si>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</si>
  <si>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</si>
  <si>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</si>
  <si>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</si>
  <si>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</si>
  <si>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</si>
  <si>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</si>
  <si>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</si>
  <si>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</si>
  <si>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</si>
  <si>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</si>
  <si>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</si>
  <si>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</si>
  <si>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</si>
  <si>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</si>
  <si>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</si>
  <si>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</si>
  <si>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</si>
  <si>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</si>
  <si>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</si>
  <si>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</si>
  <si>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</si>
  <si>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</si>
  <si>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</si>
  <si>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</si>
  <si>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</si>
  <si>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</si>
  <si>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</si>
  <si>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</si>
  <si>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</si>
  <si>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</si>
  <si>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</si>
  <si>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</si>
  <si>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</si>
  <si>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</si>
  <si>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</si>
  <si>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</si>
  <si>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</si>
  <si>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</si>
  <si>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</si>
  <si>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</si>
  <si>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</si>
  <si>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</si>
  <si>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</si>
  <si>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</si>
  <si>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</si>
  <si>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</si>
  <si>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</si>
  <si>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</si>
  <si>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</si>
  <si>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</si>
  <si>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</si>
  <si>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</si>
  <si>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</si>
  <si>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</si>
  <si>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</si>
  <si>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</si>
  <si>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</si>
  <si>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</si>
  <si>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</si>
  <si>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</si>
  <si>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</si>
  <si>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</si>
  <si>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</si>
  <si>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</si>
  <si>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</si>
  <si>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</si>
  <si>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</si>
  <si>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</si>
  <si>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</si>
  <si>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</si>
  <si>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</si>
  <si>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</si>
  <si>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</si>
  <si>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</si>
  <si>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</si>
  <si>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</si>
  <si>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</si>
  <si>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</si>
  <si>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</si>
  <si>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</si>
  <si>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</si>
  <si>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</si>
  <si>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</si>
  <si>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</si>
  <si>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</si>
  <si>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</si>
  <si>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</si>
  <si>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</si>
  <si>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</si>
  <si>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</si>
  <si>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</si>
  <si>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</si>
  <si>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</si>
  <si>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</si>
  <si>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</si>
  <si>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</si>
  <si>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</si>
  <si>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</si>
  <si>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</si>
  <si>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</si>
  <si>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</si>
  <si>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</si>
  <si>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</si>
  <si>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</si>
  <si>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</si>
  <si>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</si>
  <si>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</si>
  <si>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</si>
  <si>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</si>
  <si>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</si>
  <si>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</si>
  <si>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</si>
  <si>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</si>
  <si>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</si>
  <si>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</si>
  <si>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</si>
  <si>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</si>
  <si>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</si>
  <si>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</si>
  <si>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</si>
  <si>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</si>
  <si>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</si>
  <si>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</si>
  <si>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</si>
  <si>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</si>
  <si>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</si>
  <si>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</si>
  <si>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</si>
  <si>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</si>
  <si>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</si>
  <si>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</si>
  <si>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</si>
  <si>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</si>
  <si>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</si>
  <si>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</si>
  <si>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</si>
  <si>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</si>
  <si>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</si>
  <si>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</si>
  <si>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</si>
  <si>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</si>
  <si>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</si>
  <si>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</si>
  <si>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</si>
  <si>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</si>
  <si>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</si>
  <si>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</si>
  <si>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</si>
  <si>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</si>
  <si>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</si>
  <si>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</si>
  <si>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</si>
  <si>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</si>
  <si>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</si>
  <si>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</si>
  <si>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</si>
  <si>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</si>
  <si>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</si>
  <si>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</si>
  <si>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</si>
  <si>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</si>
  <si>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</si>
  <si>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</si>
  <si>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</si>
  <si>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</si>
  <si>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</si>
  <si>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</si>
  <si>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</si>
  <si>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</si>
  <si>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</si>
  <si>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</si>
  <si>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</si>
  <si>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</si>
  <si>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</si>
  <si>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</si>
  <si>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</si>
  <si>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</si>
  <si>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</si>
  <si>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</si>
  <si>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</si>
  <si>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</si>
  <si>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</si>
  <si>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</si>
  <si>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</si>
  <si>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</si>
  <si>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</si>
  <si>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</si>
  <si>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</si>
  <si>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</si>
  <si>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</si>
  <si>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</si>
  <si>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</si>
  <si>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</si>
  <si>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</si>
  <si>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</si>
  <si>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</si>
  <si>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</si>
  <si>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</si>
  <si>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</si>
  <si>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</si>
  <si>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</si>
  <si>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</si>
  <si>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</si>
  <si>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</si>
  <si>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</si>
  <si>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</si>
  <si>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</si>
  <si>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</si>
  <si>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</si>
  <si>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</si>
  <si>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</si>
  <si>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</si>
  <si>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</si>
  <si>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</si>
  <si>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</si>
  <si>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</si>
  <si>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</si>
  <si>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</si>
  <si>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</si>
  <si>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</si>
  <si>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</si>
  <si>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</si>
  <si>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</si>
  <si>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</si>
  <si>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</si>
  <si>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</si>
  <si>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</si>
  <si>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</si>
  <si>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</si>
  <si>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</si>
  <si>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</si>
  <si>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</si>
  <si>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</si>
  <si>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</si>
  <si>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</si>
  <si>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</si>
  <si>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</si>
  <si>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</si>
  <si>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</si>
  <si>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</si>
  <si>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</si>
  <si>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</si>
  <si>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</si>
  <si>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</si>
  <si>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</si>
  <si>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</si>
  <si>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</si>
  <si>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</si>
  <si>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</si>
  <si>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</si>
  <si>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</si>
  <si>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</si>
  <si>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</si>
  <si>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</si>
  <si>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</si>
  <si>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</si>
  <si>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</si>
  <si>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</si>
  <si>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</si>
  <si>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</si>
  <si>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</si>
  <si>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</si>
  <si>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</si>
  <si>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</si>
  <si>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</si>
  <si>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</si>
  <si>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</si>
  <si>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</si>
  <si>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</si>
  <si>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</si>
  <si>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</si>
  <si>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</si>
  <si>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</si>
  <si>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</si>
  <si>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</si>
  <si>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</si>
  <si>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</si>
  <si>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</si>
  <si>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</si>
  <si>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</si>
  <si>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</si>
  <si>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</si>
  <si>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</si>
  <si>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</si>
  <si>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</si>
  <si>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</si>
  <si>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</si>
  <si>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</si>
  <si>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</si>
  <si>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</si>
  <si>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</si>
  <si>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</si>
  <si>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</si>
  <si>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</si>
  <si>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</si>
  <si>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</si>
  <si>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</si>
  <si>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</si>
  <si>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</si>
  <si>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</si>
  <si>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</si>
  <si>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</si>
  <si>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</si>
  <si>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</si>
  <si>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</si>
  <si>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</si>
  <si>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</si>
  <si>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</si>
  <si>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</si>
  <si>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</si>
  <si>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</si>
  <si>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</si>
  <si>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</si>
  <si>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</si>
  <si>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</si>
  <si>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</si>
  <si>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</si>
  <si>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</si>
  <si>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</si>
  <si>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</si>
  <si>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</si>
  <si>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</si>
  <si>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</si>
  <si>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</si>
  <si>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</si>
  <si>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</si>
  <si>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</si>
  <si>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</si>
  <si>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</si>
  <si>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</si>
  <si>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</si>
  <si>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</si>
  <si>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</si>
  <si>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</si>
  <si>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</si>
  <si>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</si>
  <si>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</si>
  <si>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</si>
  <si>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</si>
  <si>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</si>
  <si>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</si>
  <si>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</si>
  <si>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</si>
  <si>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</si>
  <si>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</si>
  <si>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</si>
  <si>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</si>
  <si>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</si>
  <si>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</si>
  <si>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</si>
  <si>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</si>
  <si>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</si>
  <si>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</si>
  <si>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</si>
  <si>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</si>
  <si>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</si>
  <si>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</si>
  <si>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</si>
  <si>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</si>
  <si>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</si>
  <si>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</si>
  <si>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</si>
  <si>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</si>
  <si>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</si>
  <si>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</si>
  <si>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</si>
  <si>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</si>
  <si>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</si>
  <si>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</si>
  <si>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</si>
  <si>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</si>
  <si>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</si>
  <si>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</si>
  <si>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</si>
  <si>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</si>
  <si>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</si>
  <si>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</si>
  <si>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</si>
  <si>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</si>
  <si>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</si>
  <si>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</si>
  <si>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</si>
  <si>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</si>
  <si>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</si>
  <si>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</si>
  <si>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</si>
  <si>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</si>
  <si>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</si>
  <si>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</si>
  <si>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</si>
  <si>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</si>
  <si>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</si>
  <si>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</si>
  <si>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</si>
  <si>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</si>
  <si>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</si>
  <si>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</si>
  <si>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</si>
  <si>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</si>
  <si>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</si>
  <si>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</si>
  <si>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</si>
  <si>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</si>
  <si>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</si>
  <si>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</si>
  <si>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</si>
  <si>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</si>
  <si>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</si>
  <si>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</si>
  <si>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</si>
  <si>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</si>
  <si>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</si>
  <si>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</si>
  <si>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</si>
  <si>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</si>
  <si>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</si>
  <si>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</si>
  <si>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</si>
  <si>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</si>
  <si>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</si>
  <si>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</si>
  <si>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</si>
  <si>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</si>
  <si>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</si>
  <si>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</si>
  <si>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</si>
  <si>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</si>
  <si>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</si>
  <si>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</si>
  <si>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</si>
  <si>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</si>
  <si>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</si>
  <si>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</si>
  <si>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</si>
  <si>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</si>
  <si>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</si>
  <si>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</si>
  <si>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</si>
  <si>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</si>
  <si>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</si>
  <si>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</si>
  <si>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</si>
  <si>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</si>
  <si>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</si>
  <si>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</si>
  <si>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</si>
  <si>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</si>
  <si>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</si>
  <si>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</si>
  <si>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</si>
  <si>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</si>
  <si>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</si>
  <si>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</si>
  <si>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</si>
  <si>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</si>
  <si>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</si>
  <si>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</si>
  <si>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</si>
  <si>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</si>
  <si>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</si>
  <si>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</si>
  <si>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</si>
  <si>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</si>
  <si>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</si>
  <si>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</si>
  <si>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</si>
  <si>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</si>
  <si>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</si>
  <si>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</si>
  <si>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</si>
  <si>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</si>
  <si>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</si>
  <si>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</si>
  <si>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</si>
  <si>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</si>
  <si>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</si>
  <si>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</si>
  <si>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</si>
  <si>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</si>
  <si>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</si>
  <si>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</si>
  <si>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</si>
  <si>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</si>
  <si>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</si>
  <si>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</si>
  <si>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</si>
  <si>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</si>
  <si>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</si>
  <si>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</si>
  <si>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</si>
  <si>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</si>
  <si>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</si>
  <si>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</si>
  <si>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</si>
  <si>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</si>
  <si>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</si>
  <si>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</si>
  <si>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</si>
  <si>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</si>
  <si>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</si>
  <si>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</si>
  <si>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</si>
  <si>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</si>
  <si>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</si>
  <si>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</si>
  <si>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</si>
  <si>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</si>
  <si>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</si>
  <si>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</si>
  <si>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</si>
  <si>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</si>
  <si>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</si>
  <si>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</si>
  <si>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</si>
  <si>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</si>
  <si>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</si>
  <si>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</si>
  <si>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</si>
  <si>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</si>
  <si>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</si>
  <si>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</si>
  <si>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</si>
  <si>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</si>
  <si>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</si>
  <si>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</si>
  <si>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</si>
  <si>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</si>
  <si>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</si>
  <si>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</si>
  <si>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</si>
  <si>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</si>
  <si>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</si>
  <si>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</si>
  <si>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</si>
  <si>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</si>
  <si>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</si>
  <si>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</si>
  <si>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</si>
  <si>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</si>
  <si>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</si>
  <si>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</si>
  <si>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</si>
  <si>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</si>
  <si>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</si>
  <si>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</si>
  <si>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</si>
  <si>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</si>
  <si>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</si>
  <si>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</si>
  <si>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</si>
  <si>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</si>
  <si>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</si>
  <si>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</si>
  <si>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</si>
  <si>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</si>
  <si>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</si>
  <si>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</si>
  <si>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</si>
  <si>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</si>
  <si>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</si>
  <si>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</si>
  <si>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</si>
  <si>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</si>
  <si>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</si>
  <si>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</si>
  <si>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</si>
  <si>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</si>
  <si>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</si>
  <si>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</si>
  <si>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</si>
  <si>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</si>
  <si>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</si>
  <si>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</si>
  <si>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</si>
  <si>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</si>
  <si>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</si>
  <si>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</si>
  <si>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</si>
  <si>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</si>
  <si>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</si>
  <si>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</si>
  <si>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</si>
  <si>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</si>
  <si>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</si>
  <si>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</si>
  <si>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</si>
  <si>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</si>
  <si>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</si>
  <si>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</si>
  <si>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</si>
  <si>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</si>
  <si>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</si>
  <si>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</si>
  <si>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</si>
  <si>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</si>
  <si>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</si>
  <si>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</si>
  <si>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</si>
  <si>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</si>
  <si>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</si>
  <si>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</si>
  <si>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</si>
  <si>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</si>
  <si>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</si>
  <si>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</si>
  <si>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</si>
  <si>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</si>
  <si>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</si>
  <si>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</si>
  <si>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</si>
  <si>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</si>
  <si>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</si>
  <si>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</si>
  <si>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</si>
  <si>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</si>
  <si>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</si>
  <si>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</si>
  <si>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</si>
  <si>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</si>
  <si>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</si>
  <si>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</si>
  <si>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</si>
  <si>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</si>
  <si>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</si>
  <si>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</si>
  <si>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</si>
  <si>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</si>
  <si>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</si>
  <si>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</si>
  <si>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</si>
  <si>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</si>
  <si>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</si>
  <si>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</si>
  <si>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</si>
  <si>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</si>
  <si>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</si>
  <si>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</si>
  <si>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</si>
  <si>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</si>
  <si>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</si>
  <si>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</si>
  <si>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</si>
  <si>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</si>
  <si>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</si>
  <si>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</si>
  <si>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</si>
  <si>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</si>
  <si>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</si>
  <si>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</si>
  <si>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</si>
  <si>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</si>
  <si>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</si>
  <si>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</si>
  <si>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</si>
  <si>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</si>
  <si>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</si>
  <si>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</si>
  <si>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</si>
  <si>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</si>
  <si>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</si>
  <si>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</si>
  <si>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</si>
  <si>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</si>
  <si>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</si>
  <si>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</si>
  <si>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</si>
  <si>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</si>
  <si>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</si>
  <si>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</si>
  <si>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</si>
  <si>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</si>
  <si>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</si>
  <si>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</si>
  <si>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</si>
  <si>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</si>
  <si>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</si>
  <si>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</si>
  <si>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</si>
  <si>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</si>
  <si>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</si>
  <si>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</si>
  <si>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</si>
  <si>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</si>
  <si>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</si>
  <si>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</si>
  <si>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</si>
  <si>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</si>
  <si>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</si>
  <si>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</si>
  <si>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</si>
  <si>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</si>
  <si>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</si>
  <si>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</si>
  <si>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</si>
  <si>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</si>
  <si>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</si>
  <si>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</si>
  <si>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</si>
  <si>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</si>
  <si>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</si>
  <si>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</si>
  <si>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</si>
  <si>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</si>
  <si>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</si>
  <si>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</si>
  <si>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</si>
  <si>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</si>
  <si>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</si>
  <si>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</si>
  <si>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</si>
  <si>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</si>
  <si>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</si>
  <si>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</si>
  <si>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</si>
  <si>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</si>
  <si>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</si>
  <si>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</si>
  <si>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</si>
  <si>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</si>
  <si>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</si>
  <si>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</si>
  <si>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</si>
  <si>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</si>
  <si>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</si>
  <si>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</si>
  <si>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</si>
  <si>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</si>
  <si>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</si>
  <si>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</si>
  <si>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</si>
  <si>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</si>
  <si>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</si>
  <si>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</si>
  <si>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</si>
  <si>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</si>
  <si>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</si>
  <si>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</si>
  <si>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</si>
  <si>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</si>
  <si>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</si>
  <si>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</si>
  <si>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</si>
  <si>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</si>
  <si>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</si>
  <si>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</si>
  <si>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</si>
  <si>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</si>
  <si>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</si>
  <si>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</si>
  <si>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</si>
  <si>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</si>
  <si>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</si>
  <si>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</si>
  <si>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</si>
  <si>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</si>
  <si>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</si>
  <si>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</si>
  <si>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</si>
  <si>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</si>
  <si>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</si>
  <si>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</si>
  <si>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</si>
  <si>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</si>
  <si>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</si>
  <si>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</si>
  <si>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</si>
  <si>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</si>
  <si>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</si>
  <si>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</si>
  <si>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</si>
  <si>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</si>
  <si>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</si>
  <si>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</si>
  <si>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</si>
  <si>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</si>
  <si>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</si>
  <si>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</si>
  <si>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</si>
  <si>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</si>
  <si>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</si>
  <si>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</si>
  <si>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</si>
  <si>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</si>
  <si>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</si>
  <si>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</si>
  <si>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</si>
  <si>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</si>
  <si>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</si>
  <si>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</si>
  <si>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</si>
  <si>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</si>
  <si>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</si>
  <si>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</si>
  <si>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</si>
  <si>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</si>
  <si>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</si>
  <si>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</si>
  <si>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</si>
  <si>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</si>
  <si>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</si>
  <si>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</si>
  <si>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</si>
  <si>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</si>
  <si>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</si>
  <si>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</si>
  <si>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</si>
  <si>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</si>
  <si>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</si>
  <si>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</si>
  <si>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</si>
  <si>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</si>
  <si>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</si>
  <si>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</si>
  <si>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</si>
  <si>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</si>
  <si>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</si>
  <si>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</si>
  <si>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</si>
  <si>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</si>
  <si>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</si>
  <si>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</si>
  <si>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</si>
  <si>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</si>
  <si>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</si>
  <si>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</si>
  <si>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</si>
  <si>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</si>
  <si>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</si>
  <si>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</si>
  <si>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</si>
  <si>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</si>
  <si>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</si>
  <si>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</si>
  <si>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</si>
  <si>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</si>
  <si>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</si>
  <si>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</si>
  <si>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</si>
  <si>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</si>
  <si>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</si>
  <si>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</si>
  <si>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</si>
  <si>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</si>
  <si>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</si>
  <si>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</si>
  <si>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</si>
  <si>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</si>
  <si>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</si>
  <si>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</si>
  <si>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</si>
  <si>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</si>
  <si>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</si>
  <si>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</si>
  <si>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</si>
  <si>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</si>
  <si>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</si>
  <si>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</si>
  <si>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</si>
  <si>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</si>
  <si>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</si>
  <si>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</si>
  <si>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</si>
  <si>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</si>
  <si>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</si>
  <si>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</si>
  <si>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</si>
  <si>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</si>
  <si>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</si>
  <si>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</si>
  <si>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</si>
  <si>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</si>
  <si>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</si>
  <si>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</si>
  <si>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</si>
  <si>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</si>
  <si>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</si>
  <si>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</si>
  <si>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</si>
  <si>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</si>
  <si>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</si>
  <si>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</si>
  <si>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</si>
  <si>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</si>
  <si>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</si>
  <si>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</si>
  <si>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</si>
  <si>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</si>
  <si>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</si>
  <si>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</si>
  <si>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</si>
  <si>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</si>
  <si>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</si>
  <si>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</si>
  <si>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</si>
  <si>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</si>
  <si>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</si>
  <si>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</si>
  <si>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</si>
  <si>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</si>
  <si>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</si>
  <si>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</si>
  <si>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</si>
  <si>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</si>
  <si>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</si>
  <si>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</si>
  <si>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</si>
  <si>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</si>
  <si>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</si>
  <si>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</si>
  <si>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</si>
  <si>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</si>
  <si>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</si>
  <si>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</si>
  <si>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</si>
  <si>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</si>
  <si>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</si>
  <si>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</si>
  <si>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</si>
  <si>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</si>
  <si>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</si>
  <si>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</si>
  <si>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</si>
  <si>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</si>
  <si>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</si>
  <si>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</si>
  <si>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</si>
  <si>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</si>
  <si>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</si>
  <si>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</si>
  <si>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</si>
  <si>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</si>
  <si>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</si>
  <si>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</si>
  <si>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</si>
  <si>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</si>
  <si>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</si>
  <si>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</si>
  <si>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</si>
  <si>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</si>
  <si>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</si>
  <si>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</si>
  <si>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</si>
  <si>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</si>
  <si>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</si>
  <si>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</si>
  <si>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</si>
  <si>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</si>
  <si>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</si>
  <si>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</si>
  <si>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</si>
  <si>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</si>
  <si>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</si>
  <si>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</si>
  <si>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</si>
  <si>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</si>
  <si>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</si>
  <si>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</si>
  <si>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</si>
  <si>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</si>
  <si>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</si>
  <si>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</si>
  <si>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</si>
  <si>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</si>
  <si>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</si>
  <si>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</si>
  <si>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</si>
  <si>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</si>
  <si>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</si>
  <si>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</si>
  <si>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</si>
  <si>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</si>
  <si>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</si>
  <si>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</si>
  <si>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</si>
  <si>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</si>
  <si>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</si>
  <si>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</si>
  <si>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</si>
  <si>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</si>
  <si>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</si>
  <si>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</si>
  <si>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</si>
  <si>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</si>
  <si>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</si>
  <si>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</si>
  <si>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</si>
  <si>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</si>
  <si>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</si>
  <si>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</si>
  <si>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</si>
  <si>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</si>
  <si>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</si>
  <si>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</si>
  <si>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</si>
  <si>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</si>
  <si>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</si>
  <si>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</si>
  <si>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</si>
  <si>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</si>
  <si>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</si>
  <si>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</si>
  <si>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</si>
  <si>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</si>
  <si>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</si>
  <si>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</si>
  <si>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</si>
  <si>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</si>
  <si>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</si>
  <si>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</si>
  <si>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</si>
  <si>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</si>
  <si>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</si>
  <si>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</si>
  <si>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</si>
  <si>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</si>
  <si>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</si>
  <si>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</si>
  <si>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</si>
  <si>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</si>
  <si>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</si>
  <si>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</si>
  <si>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</si>
  <si>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</si>
  <si>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</si>
  <si>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</si>
  <si>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</si>
  <si>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</si>
  <si>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</si>
  <si>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</si>
  <si>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</si>
  <si>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</si>
  <si>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</si>
  <si>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</si>
  <si>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</si>
  <si>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</si>
  <si>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</si>
  <si>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</si>
  <si>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</si>
  <si>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</si>
  <si>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</si>
  <si>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</si>
  <si>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</si>
  <si>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</si>
  <si>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</si>
  <si>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</si>
  <si>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</si>
  <si>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</si>
  <si>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</si>
  <si>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</si>
  <si>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</si>
  <si>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</si>
  <si>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</si>
  <si>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</si>
  <si>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</si>
  <si>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</si>
  <si>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</si>
  <si>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</si>
  <si>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</si>
  <si>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</si>
  <si>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</si>
  <si>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</si>
  <si>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</si>
  <si>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</si>
  <si>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</si>
  <si>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</si>
  <si>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</si>
  <si>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</si>
  <si>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</si>
  <si>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</si>
  <si>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</si>
  <si>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</si>
  <si>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</si>
  <si>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</si>
  <si>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</si>
  <si>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</si>
  <si>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</si>
  <si>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</si>
  <si>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</si>
  <si>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</si>
  <si>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</si>
  <si>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</si>
  <si>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</si>
  <si>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</si>
  <si>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</si>
  <si>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</si>
  <si>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</si>
  <si>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</si>
  <si>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</si>
  <si>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</si>
  <si>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</si>
  <si>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</si>
  <si>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</si>
  <si>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</si>
  <si>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</si>
  <si>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</si>
  <si>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</si>
  <si>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</si>
  <si>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</si>
  <si>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</si>
  <si>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</si>
  <si>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</si>
  <si>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</si>
  <si>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</si>
  <si>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</si>
  <si>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</si>
  <si>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</si>
  <si>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</si>
  <si>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</si>
  <si>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</si>
  <si>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</si>
  <si>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</si>
  <si>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</si>
  <si>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</si>
  <si>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</si>
  <si>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</si>
  <si>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</si>
  <si>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</si>
  <si>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</si>
  <si>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</si>
  <si>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</si>
  <si>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</si>
  <si>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</si>
  <si>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</si>
  <si>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</si>
  <si>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</si>
  <si>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</si>
  <si>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</si>
  <si>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</si>
  <si>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</si>
  <si>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</si>
  <si>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</si>
  <si>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</si>
  <si>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</si>
  <si>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</si>
  <si>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</si>
  <si>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</si>
  <si>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</si>
  <si>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</si>
  <si>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</si>
  <si>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</si>
  <si>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</si>
  <si>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</si>
  <si>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</si>
  <si>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</si>
  <si>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</si>
  <si>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</si>
  <si>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</si>
  <si>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</si>
  <si>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</si>
  <si>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</si>
  <si>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</si>
  <si>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</si>
  <si>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</si>
  <si>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</si>
  <si>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</si>
  <si>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</si>
  <si>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</si>
  <si>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</si>
  <si>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</si>
  <si>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</si>
  <si>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</si>
  <si>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</si>
  <si>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</si>
  <si>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</si>
  <si>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</si>
  <si>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</si>
  <si>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</si>
  <si>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</si>
  <si>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</si>
  <si>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</si>
  <si>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</si>
  <si>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</si>
  <si>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</si>
  <si>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</si>
  <si>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</si>
  <si>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</si>
  <si>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</si>
  <si>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</si>
  <si>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</si>
  <si>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</si>
  <si>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</si>
  <si>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</si>
  <si>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</si>
  <si>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</si>
  <si>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</si>
  <si>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</si>
  <si>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</si>
  <si>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</si>
  <si>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</si>
  <si>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</si>
  <si>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</si>
  <si>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</si>
  <si>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</si>
  <si>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</si>
  <si>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</si>
  <si>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</si>
  <si>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</si>
  <si>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</si>
  <si>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</si>
  <si>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</si>
  <si>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</si>
  <si>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</si>
  <si>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</si>
  <si>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</si>
  <si>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</si>
  <si>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</si>
  <si>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</si>
  <si>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</si>
  <si>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</si>
  <si>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</si>
  <si>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</si>
  <si>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</si>
  <si>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</si>
  <si>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</si>
  <si>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</si>
  <si>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</si>
  <si>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</si>
  <si>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</si>
  <si>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</si>
  <si>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</si>
  <si>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</si>
  <si>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</si>
  <si>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</si>
  <si>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</si>
  <si>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</si>
  <si>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</si>
  <si>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</si>
  <si>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</si>
  <si>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</si>
  <si>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</si>
  <si>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</si>
  <si>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</si>
  <si>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</si>
  <si>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</si>
  <si>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</si>
  <si>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</si>
  <si>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</si>
  <si>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</si>
  <si>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</si>
  <si>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</si>
  <si>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</si>
  <si>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</si>
  <si>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</si>
  <si>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</si>
  <si>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</si>
  <si>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</si>
  <si>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</si>
  <si>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</si>
  <si>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</si>
  <si>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</si>
  <si>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</si>
  <si>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</si>
  <si>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</si>
  <si>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</si>
  <si>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</si>
  <si>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</si>
  <si>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</si>
  <si>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</si>
  <si>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</si>
  <si>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</si>
  <si>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</si>
  <si>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</si>
  <si>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</si>
  <si>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</si>
  <si>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</si>
  <si>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</si>
  <si>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</si>
  <si>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</si>
  <si>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</si>
  <si>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</si>
  <si>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</si>
  <si>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</si>
  <si>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</si>
  <si>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</si>
  <si>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</si>
  <si>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</si>
  <si>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</si>
  <si>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</si>
  <si>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</si>
  <si>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</si>
  <si>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</si>
  <si>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</si>
  <si>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</si>
  <si>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</si>
  <si>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</si>
  <si>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</si>
  <si>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</si>
  <si>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</si>
  <si>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</si>
  <si>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</si>
  <si>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</si>
  <si>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</si>
  <si>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</si>
  <si>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</si>
  <si>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</si>
  <si>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</si>
  <si>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</si>
  <si>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</si>
  <si>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</si>
  <si>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</si>
  <si>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</si>
  <si>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</si>
  <si>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</si>
  <si>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</si>
  <si>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</si>
  <si>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</si>
  <si>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</si>
  <si>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</si>
  <si>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</si>
  <si>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</si>
  <si>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</si>
  <si>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</si>
  <si>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</si>
  <si>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</si>
  <si>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</si>
  <si>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</si>
  <si>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</si>
  <si>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</si>
  <si>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</si>
  <si>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</si>
  <si>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</si>
  <si>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</si>
  <si>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</si>
  <si>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</si>
  <si>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</si>
  <si>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</si>
  <si>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</si>
  <si>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</si>
  <si>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</si>
  <si>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</si>
  <si>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</si>
  <si>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</si>
  <si>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</si>
  <si>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</si>
  <si>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</si>
  <si>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</si>
  <si>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</si>
  <si>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</si>
  <si>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</si>
  <si>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</si>
  <si>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</si>
  <si>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</si>
  <si>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</si>
  <si>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</si>
  <si>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</si>
  <si>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</si>
  <si>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</si>
  <si>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</si>
  <si>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</si>
  <si>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</si>
  <si>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</si>
  <si>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</si>
  <si>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</si>
  <si>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</si>
  <si>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</si>
  <si>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</si>
  <si>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</si>
  <si>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</si>
  <si>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</si>
  <si>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</si>
  <si>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</si>
  <si>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</si>
  <si>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</si>
  <si>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</si>
  <si>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</si>
  <si>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</si>
  <si>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</si>
  <si>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</si>
  <si>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</si>
  <si>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</si>
  <si>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</si>
  <si>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</si>
  <si>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</si>
  <si>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</si>
  <si>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</si>
  <si>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</si>
  <si>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</si>
  <si>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</si>
  <si>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</si>
  <si>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</si>
  <si>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</si>
  <si>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</si>
  <si>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</si>
  <si>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</si>
  <si>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</si>
  <si>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</si>
  <si>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</si>
  <si>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</si>
  <si>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</si>
  <si>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</si>
  <si>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</si>
  <si>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</si>
  <si>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</si>
  <si>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</si>
  <si>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</si>
  <si>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</si>
  <si>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</si>
  <si>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</si>
  <si>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</si>
  <si>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</si>
  <si>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</si>
  <si>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</si>
  <si>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</si>
  <si>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</si>
  <si>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</si>
  <si>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</si>
  <si>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</si>
  <si>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</si>
  <si>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</si>
  <si>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</si>
  <si>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</si>
  <si>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</si>
  <si>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</si>
  <si>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</si>
  <si>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</si>
  <si>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</si>
  <si>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</si>
  <si>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</si>
  <si>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</si>
  <si>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</si>
  <si>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</si>
  <si>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</si>
  <si>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</si>
  <si>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</si>
  <si>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</si>
  <si>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</si>
  <si>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</si>
  <si>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</si>
  <si>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</si>
  <si>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</si>
  <si>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</si>
  <si>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</si>
  <si>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</si>
  <si>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</si>
  <si>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</si>
  <si>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</si>
  <si>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</si>
  <si>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</si>
  <si>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</si>
  <si>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</si>
  <si>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</si>
  <si>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</si>
  <si>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</si>
  <si>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</si>
  <si>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</si>
  <si>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</si>
  <si>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</si>
  <si>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</si>
  <si>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</si>
  <si>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</si>
  <si>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</si>
  <si>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</si>
  <si>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</si>
  <si>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</si>
  <si>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</si>
  <si>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</si>
  <si>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</si>
  <si>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</si>
  <si>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</si>
  <si>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</si>
  <si>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</si>
  <si>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</si>
  <si>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</si>
  <si>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</si>
  <si>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</si>
  <si>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</si>
  <si>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</si>
  <si>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</si>
  <si>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</si>
  <si>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</si>
  <si>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</si>
  <si>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</si>
  <si>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</si>
  <si>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</si>
  <si>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</si>
  <si>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</si>
  <si>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</si>
  <si>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</si>
  <si>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</si>
  <si>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</si>
  <si>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</si>
  <si>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</si>
  <si>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</si>
  <si>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</si>
  <si>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</si>
  <si>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</si>
  <si>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</si>
  <si>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</si>
  <si>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</si>
  <si>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</si>
  <si>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</si>
  <si>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</si>
  <si>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</si>
  <si>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</si>
  <si>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</si>
  <si>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</si>
  <si>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</si>
  <si>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</si>
  <si>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</si>
  <si>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</si>
  <si>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</si>
  <si>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</si>
  <si>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</si>
  <si>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</si>
  <si>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</si>
  <si>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</si>
  <si>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</si>
  <si>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</si>
  <si>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</si>
  <si>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</si>
  <si>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</si>
  <si>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</si>
  <si>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</si>
  <si>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</si>
  <si>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</si>
  <si>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</si>
  <si>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</si>
  <si>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</si>
  <si>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</si>
  <si>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</si>
  <si>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</si>
  <si>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</si>
  <si>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</si>
  <si>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</si>
  <si>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</si>
  <si>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</si>
  <si>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</si>
  <si>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</si>
  <si>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</si>
  <si>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</si>
  <si>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</si>
  <si>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</si>
  <si>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</si>
  <si>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</si>
  <si>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</si>
  <si>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</si>
  <si>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</si>
  <si>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</si>
  <si>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</si>
  <si>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</si>
  <si>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</si>
  <si>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</si>
  <si>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</si>
  <si>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</si>
  <si>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</si>
  <si>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</si>
  <si>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</si>
  <si>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</si>
  <si>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</si>
  <si>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</si>
  <si>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</si>
  <si>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</si>
  <si>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</si>
  <si>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</si>
  <si>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</si>
  <si>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</si>
  <si>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</si>
  <si>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</si>
  <si>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</si>
  <si>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</si>
  <si>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</si>
  <si>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</si>
  <si>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</si>
  <si>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</si>
  <si>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</si>
  <si>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</si>
  <si>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</si>
  <si>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</si>
  <si>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</si>
  <si>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</si>
  <si>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</si>
  <si>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</si>
  <si>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</si>
  <si>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</si>
  <si>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</si>
  <si>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</si>
  <si>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</si>
  <si>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</si>
  <si>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</si>
  <si>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</si>
  <si>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</si>
  <si>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</si>
  <si>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</si>
  <si>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</si>
  <si>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</si>
  <si>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</si>
  <si>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</si>
  <si>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</si>
  <si>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</si>
  <si>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</si>
  <si>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</si>
  <si>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</si>
  <si>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</si>
  <si>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</si>
  <si>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</si>
  <si>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</si>
  <si>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</si>
  <si>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</si>
  <si>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</si>
  <si>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</si>
  <si>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</si>
  <si>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</si>
  <si>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</si>
  <si>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</si>
  <si>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</si>
  <si>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</si>
  <si>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</si>
  <si>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</si>
  <si>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</si>
  <si>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</si>
  <si>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</si>
  <si>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</si>
  <si>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</si>
  <si>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</si>
  <si>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</si>
  <si>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</si>
  <si>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</si>
  <si>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</si>
  <si>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</si>
  <si>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</si>
  <si>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</si>
  <si>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</si>
  <si>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</si>
  <si>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</si>
  <si>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</si>
  <si>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</si>
  <si>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</si>
  <si>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</si>
  <si>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</si>
  <si>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</si>
  <si>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</si>
  <si>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</si>
  <si>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</si>
  <si>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</si>
  <si>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</si>
  <si>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</si>
  <si>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</si>
  <si>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</si>
  <si>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</si>
  <si>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</si>
  <si>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</si>
  <si>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</si>
  <si>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</si>
  <si>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</si>
  <si>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</si>
  <si>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</si>
  <si>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</si>
  <si>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</si>
  <si>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</si>
  <si>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</si>
  <si>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</si>
  <si>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</si>
  <si>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</si>
  <si>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</si>
  <si>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</si>
  <si>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</si>
  <si>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</si>
  <si>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</si>
  <si>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</si>
  <si>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</si>
  <si>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</si>
  <si>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</si>
  <si>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</si>
  <si>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</si>
  <si>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</si>
  <si>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</si>
  <si>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</si>
  <si>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</si>
  <si>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</si>
  <si>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</si>
  <si>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</si>
  <si>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</si>
  <si>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</si>
  <si>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</si>
  <si>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</si>
  <si>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</si>
  <si>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</si>
  <si>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</si>
  <si>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</si>
  <si>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</si>
  <si>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</si>
  <si>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</si>
  <si>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</si>
  <si>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</si>
  <si>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</si>
  <si>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</si>
  <si>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</si>
  <si>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</si>
  <si>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</si>
  <si>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</si>
  <si>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</si>
  <si>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</si>
  <si>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</si>
  <si>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</si>
  <si>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</si>
  <si>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</si>
  <si>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</si>
  <si>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</si>
  <si>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</si>
  <si>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</si>
  <si>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</si>
  <si>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</si>
  <si>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</si>
  <si>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</si>
  <si>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</si>
  <si>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</si>
  <si>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</si>
  <si>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</si>
  <si>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</si>
  <si>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</si>
  <si>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</si>
  <si>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</si>
  <si>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</si>
  <si>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</si>
  <si>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</si>
  <si>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</si>
  <si>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</si>
  <si>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</si>
  <si>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</si>
  <si>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</si>
  <si>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</si>
  <si>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</si>
  <si>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</si>
  <si>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</si>
  <si>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</si>
  <si>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</si>
  <si>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</si>
  <si>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</si>
  <si>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</si>
  <si>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</si>
  <si>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</si>
  <si>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</si>
  <si>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</si>
  <si>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</si>
  <si>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</si>
  <si>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</si>
  <si>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</si>
  <si>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</si>
  <si>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</si>
  <si>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</si>
  <si>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</si>
  <si>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</si>
  <si>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</si>
  <si>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</si>
  <si>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</si>
  <si>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</si>
  <si>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</si>
  <si>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</si>
  <si>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</si>
  <si>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</si>
  <si>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</si>
  <si>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</si>
  <si>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</si>
  <si>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</si>
  <si>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</si>
  <si>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</si>
  <si>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</si>
  <si>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</si>
  <si>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</si>
  <si>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</si>
  <si>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</si>
  <si>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</si>
  <si>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</si>
  <si>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</si>
  <si>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</si>
  <si>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</si>
  <si>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</si>
  <si>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</si>
  <si>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</si>
  <si>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</si>
  <si>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</si>
  <si>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</si>
  <si>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</si>
  <si>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</si>
  <si>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</si>
  <si>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</si>
  <si>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</si>
  <si>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</si>
  <si>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</si>
  <si>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</si>
  <si>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</si>
  <si>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</si>
  <si>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</si>
  <si>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</si>
  <si>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</si>
  <si>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</si>
  <si>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</si>
  <si>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</si>
  <si>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</si>
  <si>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</si>
  <si>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</si>
  <si>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</si>
  <si>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</si>
  <si>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</si>
  <si>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</si>
  <si>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</si>
  <si>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</si>
  <si>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</si>
  <si>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</si>
  <si>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</si>
  <si>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</si>
  <si>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</si>
  <si>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</si>
  <si>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</si>
  <si>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</si>
  <si>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</si>
  <si>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</si>
  <si>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</si>
  <si>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</si>
  <si>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</si>
  <si>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</si>
  <si>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</si>
  <si>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</si>
  <si>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</si>
  <si>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</si>
  <si>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</si>
  <si>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</si>
  <si>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</si>
  <si>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</si>
  <si>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</si>
  <si>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</si>
  <si>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</si>
  <si>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</si>
  <si>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</si>
  <si>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</si>
  <si>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</si>
  <si>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</si>
  <si>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</si>
  <si>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</si>
  <si>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</si>
  <si>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</si>
  <si>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</si>
  <si>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</si>
  <si>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</si>
  <si>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</si>
  <si>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</si>
  <si>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</si>
  <si>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</si>
  <si>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</si>
  <si>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</si>
  <si>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</si>
  <si>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</si>
  <si>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</si>
  <si>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</si>
  <si>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</si>
  <si>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</si>
  <si>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</si>
  <si>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</si>
  <si>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</si>
  <si>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</si>
  <si>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</si>
  <si>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</si>
  <si>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</si>
  <si>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</si>
  <si>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</si>
  <si>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</si>
  <si>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</si>
  <si>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</si>
  <si>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</si>
  <si>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</si>
  <si>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</si>
  <si>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</si>
  <si>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</si>
  <si>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</si>
  <si>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</si>
  <si>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</si>
  <si>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</si>
  <si>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</si>
  <si>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</si>
  <si>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</si>
  <si>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</si>
  <si>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</si>
  <si>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</si>
  <si>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</si>
  <si>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</si>
  <si>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</si>
  <si>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</si>
  <si>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</si>
  <si>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</si>
  <si>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</si>
  <si>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</si>
  <si>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</si>
  <si>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</si>
  <si>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</si>
  <si>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</si>
  <si>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</si>
  <si>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</si>
  <si>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</si>
  <si>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</si>
  <si>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</si>
  <si>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</si>
  <si>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</si>
  <si>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</si>
  <si>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</si>
  <si>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</si>
  <si>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</si>
  <si>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</si>
  <si>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</si>
  <si>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</si>
  <si>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</si>
  <si>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</si>
  <si>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</si>
  <si>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</si>
  <si>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</si>
  <si>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</si>
  <si>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</si>
  <si>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</si>
  <si>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</si>
  <si>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</si>
  <si>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</si>
  <si>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</si>
  <si>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</si>
  <si>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</si>
  <si>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</si>
  <si>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</si>
  <si>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</si>
  <si>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</si>
  <si>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</si>
  <si>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</si>
  <si>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</si>
  <si>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</si>
  <si>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</si>
  <si>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</si>
  <si>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</si>
  <si>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</si>
  <si>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</si>
  <si>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</si>
  <si>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</si>
  <si>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</si>
  <si>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</si>
  <si>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</si>
  <si>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</si>
  <si>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</si>
  <si>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</si>
  <si>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</si>
  <si>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</si>
  <si>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</si>
  <si>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</si>
  <si>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</si>
  <si>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</si>
  <si>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</si>
  <si>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</si>
  <si>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</si>
  <si>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</si>
  <si>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</si>
  <si>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</si>
  <si>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</si>
  <si>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</si>
  <si>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</si>
  <si>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</si>
  <si>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</si>
  <si>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</si>
  <si>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</si>
  <si>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</si>
  <si>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</si>
  <si>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</si>
  <si>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</si>
  <si>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</si>
  <si>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</si>
  <si>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</si>
  <si>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</si>
  <si>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</si>
  <si>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</si>
  <si>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</si>
  <si>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</si>
  <si>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</si>
  <si>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</si>
  <si>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</si>
  <si>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</si>
  <si>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</si>
  <si>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</si>
  <si>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</si>
  <si>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</si>
  <si>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</si>
  <si>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</si>
  <si>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</si>
  <si>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</si>
  <si>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</si>
  <si>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</si>
  <si>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</si>
  <si>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</si>
  <si>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</si>
  <si>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</si>
  <si>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</si>
  <si>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</si>
  <si>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</si>
  <si>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</si>
  <si>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</si>
  <si>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</si>
  <si>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</si>
  <si>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</si>
  <si>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</si>
  <si>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</si>
  <si>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</si>
  <si>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</si>
  <si>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</si>
  <si>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</si>
  <si>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</si>
  <si>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</si>
  <si>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</si>
  <si>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</si>
  <si>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</si>
  <si>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</si>
  <si>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</si>
  <si>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</si>
  <si>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</si>
  <si>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</si>
  <si>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</si>
  <si>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</si>
  <si>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</si>
  <si>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</si>
  <si>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</si>
  <si>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</si>
  <si>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</si>
  <si>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</si>
  <si>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</si>
  <si>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</si>
  <si>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</si>
  <si>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</si>
  <si>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</si>
  <si>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</si>
  <si>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</si>
  <si>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</si>
  <si>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</si>
  <si>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</si>
  <si>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</si>
  <si>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</si>
  <si>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</si>
  <si>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</si>
  <si>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</si>
  <si>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</si>
  <si>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</si>
  <si>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</si>
  <si>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</si>
  <si>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</si>
  <si>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</si>
  <si>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</si>
  <si>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</si>
  <si>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</si>
  <si>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</si>
  <si>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</si>
  <si>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</si>
  <si>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</si>
  <si>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</si>
  <si>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</si>
  <si>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</si>
  <si>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</si>
  <si>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</si>
  <si>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</si>
  <si>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</si>
  <si>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</si>
  <si>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</si>
  <si>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</si>
  <si>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</si>
  <si>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</si>
  <si>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</si>
  <si>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</si>
  <si>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</si>
  <si>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</si>
  <si>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</si>
  <si>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</si>
  <si>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</si>
  <si>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</si>
  <si>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</si>
  <si>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</si>
  <si>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</si>
  <si>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</si>
  <si>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</si>
  <si>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</si>
  <si>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</si>
  <si>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</si>
  <si>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</si>
  <si>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</si>
  <si>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</si>
  <si>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</si>
  <si>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</si>
  <si>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</si>
  <si>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</si>
  <si>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</si>
  <si>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</si>
  <si>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</si>
  <si>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</si>
  <si>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</si>
  <si>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</si>
  <si>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</si>
  <si>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</si>
  <si>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</si>
  <si>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</si>
  <si>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</si>
  <si>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</si>
  <si>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</si>
  <si>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</si>
  <si>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</si>
  <si>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</si>
  <si>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</si>
  <si>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</si>
  <si>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</si>
  <si>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</si>
  <si>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</si>
  <si>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</si>
  <si>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</si>
  <si>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</si>
  <si>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</si>
  <si>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</si>
  <si>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</si>
  <si>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</si>
  <si>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</si>
  <si>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</si>
  <si>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</si>
  <si>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</si>
  <si>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</si>
  <si>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</si>
  <si>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</si>
  <si>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</si>
  <si>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</si>
  <si>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</si>
  <si>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</si>
  <si>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</si>
  <si>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</si>
  <si>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</si>
  <si>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</si>
  <si>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</si>
  <si>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</si>
  <si>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</si>
  <si>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</si>
  <si>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</si>
  <si>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</si>
  <si>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</si>
  <si>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</si>
  <si>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</si>
  <si>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</si>
  <si>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</si>
  <si>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</si>
  <si>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</si>
  <si>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</si>
  <si>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</si>
  <si>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</si>
  <si>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</si>
  <si>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</si>
  <si>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</si>
  <si>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</si>
  <si>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</si>
  <si>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</si>
  <si>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</si>
  <si>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</si>
  <si>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</si>
  <si>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</si>
  <si>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</si>
  <si>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</si>
  <si>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</si>
  <si>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</si>
  <si>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</si>
  <si>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</si>
  <si>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</si>
  <si>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</si>
  <si>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</si>
  <si>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</si>
  <si>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</si>
  <si>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</si>
  <si>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</si>
  <si>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</si>
  <si>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</si>
  <si>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</si>
  <si>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</si>
  <si>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</si>
  <si>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</si>
  <si>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</si>
  <si>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</si>
  <si>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</si>
  <si>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</si>
  <si>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</si>
  <si>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</si>
  <si>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</si>
  <si>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</si>
  <si>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</si>
  <si>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</si>
  <si>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</si>
  <si>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</si>
  <si>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</si>
  <si>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</si>
  <si>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</si>
  <si>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</si>
  <si>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</si>
  <si>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</si>
  <si>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</si>
  <si>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</si>
  <si>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</si>
  <si>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</si>
  <si>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</si>
  <si>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</si>
  <si>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</si>
  <si>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</si>
  <si>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</si>
  <si>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</si>
  <si>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</si>
  <si>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</si>
  <si>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</si>
  <si>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</si>
  <si>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</si>
  <si>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</si>
  <si>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</si>
  <si>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</si>
  <si>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</si>
  <si>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</si>
  <si>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</si>
  <si>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</si>
  <si>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</si>
  <si>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</si>
  <si>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</si>
  <si>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</si>
  <si>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</si>
  <si>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</si>
  <si>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</si>
  <si>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</si>
  <si>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</si>
  <si>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</si>
  <si>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</si>
  <si>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</si>
  <si>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</si>
  <si>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</si>
  <si>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</si>
  <si>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</si>
  <si>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</si>
  <si>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</si>
  <si>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</si>
  <si>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</si>
  <si>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</si>
  <si>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</si>
  <si>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</si>
  <si>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</si>
  <si>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</si>
  <si>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</si>
  <si>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</si>
  <si>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</si>
  <si>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</si>
  <si>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</si>
  <si>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</si>
  <si>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</si>
  <si>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</si>
  <si>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</si>
  <si>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</si>
  <si>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</si>
  <si>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</si>
  <si>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</si>
  <si>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</si>
  <si>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</si>
  <si>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</si>
  <si>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</si>
  <si>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</si>
  <si>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</si>
  <si>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</si>
  <si>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</si>
  <si>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</si>
  <si>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</si>
  <si>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</si>
  <si>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</si>
  <si>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</si>
  <si>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</si>
  <si>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</si>
  <si>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</si>
  <si>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</si>
  <si>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</si>
  <si>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</si>
  <si>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</si>
  <si>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</si>
  <si>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</si>
  <si>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</si>
  <si>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</si>
  <si>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</si>
  <si>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</si>
  <si>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</si>
  <si>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</si>
  <si>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</si>
  <si>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</si>
  <si>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</si>
  <si>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</si>
  <si>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</si>
  <si>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</si>
  <si>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</si>
  <si>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</si>
  <si>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</si>
  <si>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</si>
  <si>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</si>
  <si>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</si>
  <si>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</si>
  <si>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</si>
  <si>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</si>
  <si>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</si>
  <si>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</si>
  <si>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</si>
  <si>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</si>
  <si>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</si>
  <si>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</si>
  <si>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</si>
  <si>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</si>
  <si>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</si>
  <si>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</si>
  <si>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</si>
  <si>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</si>
  <si>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</si>
  <si>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</si>
  <si>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</si>
  <si>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</si>
  <si>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</si>
  <si>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</si>
  <si>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</si>
  <si>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</si>
  <si>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</si>
  <si>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</si>
  <si>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</si>
  <si>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</si>
  <si>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</si>
  <si>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</si>
  <si>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</si>
  <si>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</si>
  <si>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</si>
  <si>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</si>
  <si>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</si>
  <si>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</si>
  <si>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</si>
  <si>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</si>
  <si>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</si>
  <si>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</si>
  <si>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</si>
  <si>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</si>
  <si>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</si>
  <si>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</si>
  <si>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</si>
  <si>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</si>
  <si>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</si>
  <si>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</si>
  <si>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</si>
  <si>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</si>
  <si>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</si>
  <si>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</si>
  <si>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</si>
  <si>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</si>
  <si>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</si>
  <si>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</si>
  <si>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</si>
  <si>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</si>
  <si>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</si>
  <si>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</si>
  <si>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</si>
  <si>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</si>
  <si>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</si>
  <si>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</si>
  <si>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</si>
  <si>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</si>
  <si>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</si>
  <si>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</si>
  <si>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</si>
  <si>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</si>
  <si>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</si>
  <si>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</si>
  <si>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</si>
  <si>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</si>
  <si>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</si>
  <si>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</si>
  <si>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</si>
  <si>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</si>
  <si>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</si>
  <si>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</si>
  <si>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</si>
  <si>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</si>
  <si>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</si>
  <si>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</si>
  <si>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</si>
  <si>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</si>
  <si>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</si>
  <si>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</si>
  <si>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</si>
  <si>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</si>
  <si>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</si>
  <si>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</si>
  <si>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</si>
  <si>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</si>
  <si>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</si>
  <si>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</si>
  <si>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</si>
  <si>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</si>
  <si>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</si>
  <si>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</si>
  <si>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</si>
  <si>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</si>
  <si>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</si>
  <si>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</si>
  <si>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</si>
  <si>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</si>
  <si>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</si>
  <si>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</si>
  <si>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</si>
  <si>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</si>
  <si>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</si>
  <si>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</si>
  <si>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</si>
  <si>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</si>
  <si>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</si>
  <si>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</si>
  <si>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</si>
  <si>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</si>
  <si>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</si>
  <si>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</si>
  <si>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</si>
  <si>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</si>
  <si>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</si>
  <si>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</si>
  <si>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</si>
  <si>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</si>
  <si>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</si>
  <si>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</si>
  <si>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</si>
  <si>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</si>
  <si>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</si>
  <si>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</si>
  <si>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</si>
  <si>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</si>
  <si>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</si>
  <si>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</si>
  <si>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</si>
  <si>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</si>
  <si>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</si>
  <si>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</si>
  <si>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</si>
  <si>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</si>
  <si>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</si>
  <si>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</si>
  <si>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</si>
  <si>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</si>
  <si>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</si>
  <si>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</si>
  <si>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</si>
  <si>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</si>
  <si>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</si>
  <si>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</si>
  <si>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</si>
  <si>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</si>
  <si>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</si>
  <si>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</si>
  <si>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</si>
  <si>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</si>
  <si>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</si>
  <si>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</si>
  <si>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</si>
  <si>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</si>
  <si>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</si>
  <si>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</si>
  <si>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</si>
  <si>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</si>
  <si>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</si>
  <si>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</si>
  <si>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</si>
  <si>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</si>
  <si>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</si>
  <si>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</si>
  <si>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</si>
  <si>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</si>
  <si>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</si>
  <si>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</si>
  <si>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</si>
  <si>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</si>
  <si>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</si>
  <si>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</si>
  <si>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</si>
  <si>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</si>
  <si>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</si>
  <si>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</si>
  <si>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</si>
  <si>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</si>
  <si>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</si>
  <si>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</si>
  <si>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</si>
  <si>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</si>
  <si>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</si>
  <si>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</si>
  <si>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</si>
  <si>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</si>
  <si>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</si>
  <si>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</si>
  <si>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</si>
  <si>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</si>
  <si>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</si>
  <si>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</si>
  <si>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</si>
  <si>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</si>
  <si>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</si>
  <si>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</si>
  <si>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</si>
  <si>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</si>
  <si>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</si>
  <si>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</si>
  <si>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</si>
  <si>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</si>
  <si>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</si>
  <si>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</si>
  <si>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</si>
  <si>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</si>
  <si>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</si>
  <si>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</si>
  <si>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</si>
  <si>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</si>
  <si>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</si>
  <si>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</si>
  <si>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</si>
  <si>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</si>
  <si>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</si>
  <si>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</si>
  <si>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</si>
  <si>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</si>
  <si>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</si>
  <si>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</si>
  <si>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</si>
  <si>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</si>
  <si>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</si>
  <si>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</si>
  <si>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</si>
  <si>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</si>
  <si>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</si>
  <si>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</si>
  <si>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</si>
  <si>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</si>
  <si>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</si>
  <si>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</si>
  <si>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</si>
  <si>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</si>
  <si>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</si>
  <si>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</si>
  <si>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</si>
  <si>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</si>
  <si>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</si>
  <si>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</si>
  <si>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</si>
  <si>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</si>
  <si>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</si>
  <si>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</si>
  <si>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</si>
  <si>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</si>
  <si>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</si>
  <si>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</si>
  <si>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</si>
  <si>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</si>
  <si>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</si>
  <si>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</si>
  <si>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</si>
  <si>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</si>
  <si>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</si>
  <si>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</si>
  <si>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</si>
  <si>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</si>
  <si>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</si>
  <si>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</si>
  <si>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</si>
  <si>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</si>
  <si>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</si>
  <si>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</si>
  <si>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</si>
  <si>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</si>
  <si>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</si>
  <si>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</si>
  <si>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</si>
  <si>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</si>
  <si>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</si>
  <si>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</si>
  <si>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</si>
  <si>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</si>
  <si>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</si>
  <si>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</si>
  <si>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</si>
  <si>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</si>
  <si>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</si>
  <si>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</si>
  <si>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</si>
  <si>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</si>
  <si>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</si>
  <si>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</si>
  <si>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</si>
  <si>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</si>
  <si>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</si>
  <si>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</si>
  <si>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</si>
  <si>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</si>
  <si>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</si>
  <si>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</si>
  <si>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</si>
  <si>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</si>
  <si>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</si>
  <si>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</si>
  <si>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</si>
  <si>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</si>
  <si>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</si>
  <si>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</si>
  <si>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</si>
  <si>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</si>
  <si>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</si>
  <si>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</si>
  <si>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</si>
  <si>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</si>
  <si>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</si>
  <si>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</si>
  <si>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</si>
  <si>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</si>
  <si>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</si>
  <si>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</si>
  <si>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</si>
  <si>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</si>
  <si>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</si>
  <si>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</si>
  <si>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</si>
  <si>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</si>
  <si>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</si>
  <si>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</si>
  <si>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</si>
  <si>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</si>
  <si>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</si>
  <si>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</si>
  <si>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</si>
  <si>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</si>
  <si>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</si>
  <si>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</si>
  <si>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</si>
  <si>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</si>
  <si>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</si>
  <si>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</si>
  <si>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</si>
  <si>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</si>
  <si>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</si>
  <si>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</si>
  <si>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</si>
  <si>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</si>
  <si>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</si>
  <si>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</si>
  <si>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</si>
  <si>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</si>
  <si>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</si>
  <si>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</si>
  <si>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</si>
  <si>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</si>
  <si>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</si>
  <si>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</si>
  <si>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</si>
  <si>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</si>
  <si>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</si>
  <si>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</si>
  <si>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</si>
  <si>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</si>
  <si>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</si>
  <si>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</si>
  <si>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</si>
  <si>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</si>
  <si>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</si>
  <si>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</si>
  <si>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</si>
  <si>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</si>
  <si>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</si>
  <si>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</si>
  <si>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</si>
  <si>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</si>
  <si>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</si>
  <si>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</si>
  <si>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</si>
  <si>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</si>
  <si>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</si>
  <si>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</si>
  <si>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</si>
  <si>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</si>
  <si>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</si>
  <si>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</si>
  <si>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</si>
  <si>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</si>
  <si>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</si>
  <si>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</si>
  <si>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</si>
  <si>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</si>
  <si>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</si>
  <si>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</si>
  <si>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</si>
  <si>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</si>
  <si>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</si>
  <si>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</si>
  <si>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</si>
  <si>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</si>
  <si>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</si>
  <si>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</si>
  <si>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</si>
  <si>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</si>
  <si>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</si>
  <si>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</si>
  <si>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</si>
  <si>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</si>
  <si>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</si>
  <si>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</si>
  <si>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</si>
  <si>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</si>
  <si>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</si>
  <si>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</si>
  <si>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</si>
  <si>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</si>
  <si>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</si>
  <si>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</si>
  <si>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</si>
  <si>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</si>
  <si>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</si>
  <si>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</si>
  <si>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</si>
  <si>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</si>
  <si>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</si>
  <si>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</si>
  <si>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</si>
  <si>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</si>
  <si>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</si>
  <si>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</si>
  <si>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</si>
  <si>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</si>
  <si>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</si>
  <si>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</si>
  <si>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</si>
  <si>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</si>
  <si>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</si>
  <si>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</si>
  <si>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</si>
  <si>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</si>
  <si>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</si>
  <si>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</si>
  <si>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</si>
  <si>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</si>
  <si>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</si>
  <si>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</si>
  <si>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</si>
  <si>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</si>
  <si>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</si>
  <si>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</si>
  <si>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</si>
  <si>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</si>
  <si>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</si>
  <si>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</si>
  <si>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</si>
  <si>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</si>
  <si>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</si>
  <si>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</si>
  <si>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</si>
  <si>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</si>
  <si>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</si>
  <si>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</si>
  <si>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</si>
  <si>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</si>
  <si>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</si>
  <si>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</si>
  <si>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</si>
  <si>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</si>
  <si>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</si>
  <si>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</si>
  <si>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</si>
  <si>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</si>
  <si>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</si>
  <si>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</si>
  <si>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</si>
  <si>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</si>
  <si>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</si>
  <si>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</si>
  <si>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</si>
  <si>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</si>
  <si>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</si>
  <si>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</si>
  <si>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</si>
  <si>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</si>
  <si>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</si>
  <si>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</si>
  <si>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</si>
  <si>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</si>
  <si>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</si>
  <si>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</si>
  <si>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</si>
  <si>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</si>
  <si>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</si>
  <si>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</si>
  <si>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</si>
  <si>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</si>
  <si>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</si>
  <si>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</si>
  <si>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</si>
  <si>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</si>
  <si>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</si>
  <si>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</si>
  <si>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</si>
  <si>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</si>
  <si>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</si>
  <si>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</si>
  <si>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</si>
  <si>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</si>
  <si>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</si>
  <si>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</si>
  <si>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</si>
  <si>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</si>
  <si>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</si>
  <si>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</si>
  <si>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</si>
  <si>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</si>
  <si>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</si>
  <si>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</si>
  <si>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</si>
  <si>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</si>
  <si>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</si>
  <si>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</si>
  <si>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</si>
  <si>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</si>
  <si>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</si>
  <si>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</si>
  <si>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</si>
  <si>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</si>
  <si>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</si>
  <si>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</si>
  <si>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</si>
  <si>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</si>
  <si>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</si>
  <si>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</si>
  <si>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</si>
  <si>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</si>
  <si>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</si>
  <si>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</si>
  <si>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</si>
  <si>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</si>
  <si>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</si>
  <si>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</si>
  <si>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</si>
  <si>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</si>
  <si>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</si>
  <si>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</si>
  <si>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</si>
  <si>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</si>
  <si>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</si>
  <si>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</si>
  <si>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</si>
  <si>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</si>
  <si>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</si>
  <si>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</si>
  <si>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</si>
  <si>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</si>
  <si>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</si>
  <si>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</si>
  <si>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</si>
  <si>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</si>
  <si>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</si>
  <si>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</si>
  <si>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</si>
  <si>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</si>
  <si>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</si>
  <si>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</si>
  <si>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</si>
  <si>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</si>
  <si>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</si>
  <si>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</si>
  <si>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</si>
  <si>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</si>
  <si>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</si>
  <si>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</si>
  <si>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</si>
  <si>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</si>
  <si>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</si>
  <si>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</si>
  <si>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</si>
  <si>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</si>
  <si>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</si>
  <si>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</si>
  <si>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</si>
  <si>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</si>
  <si>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</si>
  <si>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</si>
  <si>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</si>
  <si>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</si>
  <si>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</si>
  <si>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</si>
  <si>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</si>
  <si>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</si>
  <si>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</si>
  <si>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</si>
  <si>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</si>
  <si>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</si>
  <si>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</si>
  <si>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</si>
  <si>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</si>
  <si>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</si>
  <si>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</si>
  <si>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</si>
  <si>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</si>
  <si>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</si>
  <si>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</si>
  <si>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</si>
  <si>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</si>
  <si>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</si>
  <si>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</si>
  <si>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</si>
  <si>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</si>
  <si>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</si>
  <si>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</si>
  <si>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</si>
  <si>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</si>
  <si>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</si>
  <si>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</si>
  <si>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</si>
  <si>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</si>
  <si>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</si>
  <si>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</si>
  <si>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</si>
  <si>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</si>
  <si>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</si>
  <si>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</si>
  <si>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</si>
  <si>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</si>
  <si>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</si>
  <si>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</si>
  <si>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</si>
  <si>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</si>
  <si>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</si>
  <si>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</si>
  <si>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</si>
  <si>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</si>
  <si>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</si>
  <si>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</si>
  <si>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</si>
  <si>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</si>
  <si>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</si>
  <si>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</si>
  <si>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</si>
  <si>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</si>
  <si>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</si>
  <si>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</si>
  <si>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</si>
  <si>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</si>
  <si>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</si>
  <si>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</si>
  <si>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</si>
  <si>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</si>
  <si>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</si>
  <si>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</si>
  <si>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</si>
  <si>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</si>
  <si>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</si>
  <si>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</si>
  <si>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</si>
  <si>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</si>
  <si>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</si>
  <si>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</si>
  <si>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</si>
  <si>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</si>
  <si>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</si>
  <si>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</si>
  <si>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</si>
  <si>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</si>
  <si>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</si>
  <si>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</si>
  <si>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</si>
  <si>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</si>
  <si>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</si>
  <si>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</si>
  <si>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</si>
  <si>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</si>
  <si>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</si>
  <si>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</si>
  <si>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</si>
  <si>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</si>
  <si>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</si>
  <si>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</si>
  <si>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</si>
  <si>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</si>
  <si>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</si>
  <si>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</si>
  <si>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</si>
  <si>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</si>
  <si>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</si>
  <si>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</si>
  <si>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</si>
  <si>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</si>
  <si>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</si>
  <si>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</si>
  <si>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</si>
  <si>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</si>
  <si>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</si>
  <si>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</si>
  <si>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</si>
  <si>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</si>
  <si>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</si>
  <si>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</si>
  <si>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</si>
  <si>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</si>
  <si>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</si>
  <si>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</si>
  <si>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</si>
  <si>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</si>
  <si>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</si>
  <si>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</si>
  <si>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</si>
  <si>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</si>
  <si>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</si>
  <si>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</si>
  <si>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</si>
  <si>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</si>
  <si>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</si>
  <si>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</si>
  <si>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</si>
  <si>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</si>
  <si>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</si>
  <si>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</si>
  <si>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</si>
  <si>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</si>
  <si>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</si>
  <si>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</si>
  <si>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</si>
  <si>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</si>
  <si>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</si>
  <si>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</si>
  <si>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</si>
  <si>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</si>
  <si>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</si>
  <si>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</si>
  <si>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</si>
  <si>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</si>
  <si>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</si>
  <si>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</si>
  <si>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</si>
  <si>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</si>
  <si>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</si>
  <si>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</si>
  <si>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</si>
  <si>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</si>
  <si>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</si>
  <si>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</si>
  <si>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</si>
  <si>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</si>
  <si>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</si>
  <si>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</si>
  <si>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</si>
  <si>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</si>
  <si>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</si>
  <si>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</si>
  <si>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</si>
  <si>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</si>
  <si>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</si>
  <si>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</si>
  <si>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</si>
  <si>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</si>
  <si>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</si>
  <si>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</si>
  <si>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</si>
  <si>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</si>
  <si>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</si>
  <si>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</si>
  <si>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</si>
  <si>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</si>
  <si>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</si>
  <si>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</si>
  <si>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</si>
  <si>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</si>
  <si>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</si>
  <si>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</si>
  <si>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</si>
  <si>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</si>
  <si>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</si>
  <si>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</si>
  <si>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</si>
  <si>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</si>
  <si>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</si>
  <si>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</si>
  <si>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</si>
  <si>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</si>
  <si>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</si>
  <si>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</si>
  <si>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</si>
  <si>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</si>
  <si>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</si>
  <si>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</si>
  <si>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</si>
  <si>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</si>
  <si>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</si>
  <si>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</si>
  <si>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</si>
  <si>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</si>
  <si>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</si>
  <si>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</si>
  <si>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</si>
  <si>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</si>
  <si>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</si>
  <si>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</si>
  <si>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</si>
  <si>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</si>
  <si>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</si>
  <si>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</si>
  <si>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</si>
  <si>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</si>
  <si>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</si>
  <si>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</si>
  <si>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</si>
  <si>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</si>
  <si>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</si>
  <si>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</si>
  <si>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</si>
  <si>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</si>
  <si>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</si>
  <si>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</si>
  <si>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</si>
  <si>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</si>
  <si>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</si>
  <si>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</si>
  <si>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</si>
  <si>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</si>
  <si>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</si>
  <si>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</si>
  <si>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</si>
  <si>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</si>
  <si>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</si>
  <si>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</si>
  <si>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</si>
  <si>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</si>
  <si>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</si>
  <si>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</si>
  <si>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</si>
  <si>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</si>
  <si>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</si>
  <si>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</si>
  <si>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</si>
  <si>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</si>
  <si>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</si>
  <si>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</si>
  <si>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</si>
  <si>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</si>
  <si>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</si>
  <si>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</si>
  <si>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</si>
  <si>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</si>
  <si>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</si>
  <si>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</si>
  <si>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</si>
  <si>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</si>
  <si>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</si>
  <si>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</si>
  <si>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</si>
  <si>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</si>
  <si>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</si>
  <si>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</si>
  <si>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</si>
  <si>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</si>
  <si>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</si>
  <si>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</si>
  <si>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</si>
  <si>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</si>
  <si>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</si>
  <si>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</si>
  <si>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</si>
  <si>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</si>
  <si>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</si>
  <si>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</si>
  <si>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</si>
  <si>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</si>
  <si>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</si>
  <si>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</si>
  <si>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</si>
  <si>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</si>
  <si>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</si>
  <si>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</si>
  <si>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</si>
  <si>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</si>
  <si>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</si>
  <si>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</si>
  <si>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</si>
  <si>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</si>
  <si>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</si>
  <si>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</si>
  <si>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</si>
  <si>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</si>
  <si>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</si>
  <si>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</si>
  <si>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</si>
  <si>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</si>
  <si>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</si>
  <si>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</si>
  <si>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</si>
  <si>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</si>
  <si>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</si>
  <si>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</si>
  <si>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</si>
  <si>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</si>
  <si>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</si>
  <si>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</si>
  <si>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</si>
  <si>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</si>
  <si>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</si>
  <si>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</si>
  <si>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</si>
  <si>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</si>
  <si>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</si>
  <si>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</si>
  <si>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</si>
  <si>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</si>
  <si>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</si>
  <si>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</si>
  <si>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</si>
  <si>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</si>
  <si>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</si>
  <si>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</si>
  <si>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</si>
  <si>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</si>
  <si>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</si>
  <si>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</si>
  <si>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</si>
  <si>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</si>
  <si>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</si>
  <si>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</si>
  <si>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</si>
  <si>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</si>
  <si>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</si>
  <si>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</si>
  <si>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</si>
  <si>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</si>
  <si>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</si>
  <si>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</si>
  <si>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</si>
  <si>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</si>
  <si>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</si>
  <si>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</si>
  <si>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</si>
  <si>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</si>
  <si>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</si>
  <si>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</si>
  <si>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</si>
  <si>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</si>
  <si>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</si>
  <si>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</si>
  <si>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</si>
  <si>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</si>
  <si>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</si>
  <si>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</si>
  <si>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</si>
  <si>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</si>
  <si>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</si>
  <si>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</si>
  <si>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</si>
  <si>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</si>
  <si>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</si>
  <si>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</si>
  <si>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</si>
  <si>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</si>
  <si>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</si>
  <si>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</si>
  <si>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</si>
  <si>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</si>
  <si>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</si>
  <si>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</si>
  <si>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</si>
  <si>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</si>
  <si>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</si>
  <si>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</si>
  <si>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</si>
  <si>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</si>
  <si>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</si>
  <si>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</si>
  <si>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</si>
  <si>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</si>
  <si>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</si>
  <si>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</si>
  <si>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</si>
  <si>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</si>
  <si>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</si>
  <si>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</si>
  <si>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</si>
  <si>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</si>
  <si>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</si>
  <si>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</si>
  <si>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</si>
  <si>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</si>
  <si>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</si>
  <si>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</si>
  <si>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</si>
  <si>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</si>
  <si>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</si>
  <si>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</si>
  <si>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</si>
  <si>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</si>
  <si>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</si>
  <si>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</si>
  <si>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</si>
  <si>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</si>
  <si>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</si>
  <si>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</si>
  <si>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</si>
  <si>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</si>
  <si>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</si>
  <si>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</si>
  <si>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</si>
  <si>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</si>
  <si>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</si>
  <si>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</si>
  <si>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</si>
  <si>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</si>
  <si>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</si>
  <si>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</si>
  <si>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</si>
  <si>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</si>
  <si>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</si>
  <si>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</si>
  <si>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</si>
  <si>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</si>
  <si>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</si>
  <si>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</si>
  <si>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</si>
  <si>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</si>
  <si>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</si>
  <si>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</si>
  <si>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</si>
  <si>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</si>
  <si>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</si>
  <si>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</si>
  <si>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</si>
  <si>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</si>
  <si>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</si>
  <si>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</si>
  <si>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</si>
  <si>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</si>
  <si>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</si>
  <si>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</si>
  <si>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</si>
  <si>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</si>
  <si>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</si>
  <si>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</si>
  <si>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</si>
  <si>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</si>
  <si>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</si>
  <si>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</si>
  <si>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</si>
  <si>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</si>
  <si>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</si>
  <si>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</si>
  <si>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</si>
  <si>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</si>
  <si>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</si>
  <si>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</si>
  <si>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</si>
  <si>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</si>
  <si>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</si>
  <si>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</si>
  <si>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</si>
  <si>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</si>
  <si>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</si>
  <si>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</si>
  <si>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</si>
  <si>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</si>
  <si>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</si>
  <si>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</si>
  <si>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</si>
  <si>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</si>
  <si>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</si>
  <si>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</si>
  <si>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</si>
  <si>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</si>
  <si>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</si>
  <si>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</si>
  <si>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</si>
  <si>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</si>
  <si>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</si>
  <si>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</si>
  <si>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</si>
  <si>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</si>
  <si>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</si>
  <si>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</si>
  <si>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</si>
  <si>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</si>
  <si>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</si>
  <si>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</si>
  <si>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</si>
  <si>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</si>
  <si>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</si>
  <si>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</si>
  <si>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</si>
  <si>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</si>
  <si>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</si>
  <si>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</si>
  <si>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</si>
  <si>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</si>
  <si>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</si>
  <si>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</si>
  <si>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</si>
  <si>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</si>
  <si>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</si>
  <si>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</si>
  <si>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</si>
  <si>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</si>
  <si>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</si>
  <si>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</si>
  <si>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</si>
  <si>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</si>
  <si>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</si>
  <si>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</si>
  <si>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</si>
  <si>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</si>
  <si>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</si>
  <si>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</si>
  <si>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</si>
  <si>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</si>
  <si>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</si>
  <si>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</si>
  <si>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</si>
  <si>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</si>
  <si>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</si>
  <si>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</si>
  <si>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</si>
  <si>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</si>
  <si>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</si>
  <si>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</si>
  <si>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</si>
  <si>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</si>
  <si>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</si>
  <si>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</si>
  <si>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</si>
  <si>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</si>
  <si>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</si>
  <si>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</si>
  <si>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</si>
  <si>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</si>
  <si>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</si>
  <si>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</si>
  <si>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</si>
  <si>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</si>
  <si>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</si>
  <si>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</si>
  <si>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</si>
  <si>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</si>
  <si>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</si>
  <si>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</si>
  <si>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</si>
  <si>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</si>
  <si>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</si>
  <si>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</si>
  <si>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</si>
  <si>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</si>
  <si>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</si>
  <si>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</si>
  <si>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</si>
  <si>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</si>
  <si>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</si>
  <si>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</si>
  <si>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</si>
  <si>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</si>
  <si>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</si>
  <si>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</si>
  <si>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</si>
  <si>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</si>
  <si>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</si>
  <si>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</si>
  <si>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</si>
  <si>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</si>
  <si>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</si>
  <si>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</si>
  <si>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</si>
  <si>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</si>
  <si>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</si>
  <si>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</si>
  <si>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</si>
  <si>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</si>
  <si>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</si>
  <si>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</si>
  <si>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</si>
  <si>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</si>
  <si>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</si>
  <si>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</si>
  <si>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</si>
  <si>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</si>
  <si>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</si>
  <si>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</si>
  <si>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</si>
  <si>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</si>
  <si>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</si>
  <si>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</si>
  <si>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</si>
  <si>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</si>
  <si>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</si>
  <si>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</si>
  <si>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</si>
  <si>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</si>
  <si>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</si>
  <si>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</si>
  <si>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</si>
  <si>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</si>
  <si>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</si>
  <si>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</si>
  <si>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</si>
  <si>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</si>
  <si>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</si>
  <si>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</si>
  <si>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</si>
  <si>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</si>
  <si>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</si>
  <si>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</si>
  <si>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</si>
  <si>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</si>
  <si>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</si>
  <si>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</si>
  <si>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</si>
  <si>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</si>
  <si>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</si>
  <si>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</si>
  <si>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</si>
  <si>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</si>
  <si>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</si>
  <si>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</si>
  <si>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</si>
  <si>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</si>
  <si>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</si>
  <si>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</si>
  <si>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</si>
  <si>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</si>
  <si>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</si>
  <si>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</si>
  <si>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</si>
  <si>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</si>
  <si>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</si>
  <si>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</si>
  <si>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</si>
  <si>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</si>
  <si>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</si>
  <si>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</si>
  <si>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</si>
  <si>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</si>
  <si>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</si>
  <si>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</si>
  <si>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</si>
  <si>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</si>
  <si>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</si>
  <si>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</si>
  <si>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</si>
  <si>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</si>
  <si>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</si>
  <si>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</si>
  <si>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</si>
  <si>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</si>
  <si>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</si>
  <si>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</si>
  <si>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</si>
  <si>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</si>
  <si>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</si>
  <si>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</si>
  <si>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</si>
  <si>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</si>
  <si>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</si>
  <si>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</si>
  <si>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</si>
  <si>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</si>
  <si>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</si>
  <si>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</si>
  <si>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</si>
  <si>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</si>
  <si>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</si>
  <si>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</si>
  <si>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</si>
  <si>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</si>
  <si>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</si>
  <si>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</si>
  <si>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</si>
  <si>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</si>
  <si>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</si>
  <si>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</si>
  <si>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</si>
  <si>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</si>
  <si>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</si>
  <si>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</si>
  <si>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</si>
  <si>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</si>
  <si>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</si>
  <si>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</si>
  <si>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</si>
  <si>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</si>
  <si>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</si>
  <si>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</si>
  <si>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</si>
  <si>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</si>
  <si>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</si>
  <si>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</si>
  <si>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</si>
  <si>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</si>
  <si>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</si>
  <si>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</si>
  <si>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</si>
  <si>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</si>
  <si>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</si>
  <si>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</si>
  <si>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</si>
  <si>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</si>
  <si>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</si>
  <si>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</si>
  <si>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</si>
  <si>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</si>
  <si>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</si>
  <si>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</si>
  <si>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</si>
  <si>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</si>
  <si>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</si>
  <si>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</si>
  <si>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</si>
  <si>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</si>
  <si>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</si>
  <si>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</si>
  <si>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</si>
  <si>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</si>
  <si>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</si>
  <si>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</si>
  <si>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</si>
  <si>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</si>
  <si>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</si>
  <si>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</si>
  <si>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</si>
  <si>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</si>
  <si>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</si>
  <si>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</si>
  <si>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</si>
  <si>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</si>
  <si>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</si>
  <si>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</si>
  <si>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</si>
  <si>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</si>
  <si>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</si>
  <si>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</si>
  <si>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</si>
  <si>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</si>
  <si>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</si>
  <si>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</si>
  <si>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</si>
  <si>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</si>
  <si>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</si>
  <si>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</si>
  <si>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</si>
  <si>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</si>
  <si>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</si>
  <si>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</si>
  <si>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</si>
  <si>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</si>
  <si>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</si>
  <si>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</si>
  <si>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</si>
  <si>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</si>
  <si>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</si>
  <si>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</si>
  <si>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</si>
  <si>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</si>
  <si>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</si>
  <si>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</si>
  <si>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</si>
  <si>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</si>
  <si>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</si>
  <si>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</si>
  <si>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</si>
  <si>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</si>
  <si>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</si>
  <si>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</si>
  <si>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</si>
  <si>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</si>
  <si>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</si>
  <si>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</si>
  <si>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</si>
  <si>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</si>
  <si>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</si>
  <si>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</si>
  <si>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</si>
  <si>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</si>
  <si>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</si>
  <si>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</si>
  <si>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</si>
  <si>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</si>
  <si>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</si>
  <si>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</si>
  <si>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</si>
  <si>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</si>
  <si>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</si>
  <si>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</si>
  <si>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</si>
  <si>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</si>
  <si>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</si>
  <si>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</si>
  <si>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</si>
  <si>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</si>
  <si>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</si>
  <si>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</si>
  <si>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</si>
  <si>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</si>
  <si>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</si>
  <si>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</si>
  <si>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</si>
  <si>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</si>
  <si>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</si>
  <si>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</si>
  <si>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</si>
  <si>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</si>
  <si>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</si>
  <si>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</si>
  <si>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</si>
  <si>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</si>
  <si>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</si>
  <si>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</si>
  <si>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</si>
  <si>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</si>
  <si>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</si>
  <si>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</si>
  <si>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</si>
  <si>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</si>
  <si>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</si>
  <si>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</si>
  <si>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</si>
  <si>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</si>
  <si>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</si>
  <si>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</si>
  <si>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</si>
  <si>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</si>
  <si>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</si>
  <si>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</si>
  <si>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</si>
  <si>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</si>
  <si>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</si>
  <si>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</si>
  <si>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</si>
  <si>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</si>
  <si>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</si>
  <si>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</si>
  <si>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</si>
  <si>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</si>
  <si>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</si>
  <si>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</si>
  <si>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</si>
  <si>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</si>
  <si>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</si>
  <si>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</si>
  <si>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</si>
  <si>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</si>
  <si>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</si>
  <si>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</si>
  <si>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</si>
  <si>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</si>
  <si>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</si>
  <si>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</si>
  <si>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</si>
  <si>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</si>
  <si>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</si>
  <si>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</si>
  <si>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</si>
  <si>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</si>
  <si>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</si>
  <si>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</si>
  <si>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</si>
  <si>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</si>
  <si>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</si>
  <si>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</si>
  <si>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</si>
  <si>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</si>
  <si>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</si>
  <si>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</si>
  <si>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</si>
  <si>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</si>
  <si>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</si>
  <si>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</si>
  <si>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</si>
  <si>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</si>
  <si>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</si>
  <si>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</si>
  <si>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</si>
  <si>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</si>
  <si>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</si>
  <si>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</si>
  <si>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</si>
  <si>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</si>
  <si>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</si>
  <si>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</si>
  <si>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</si>
  <si>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</si>
  <si>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</si>
  <si>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</si>
  <si>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</si>
  <si>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</si>
  <si>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</si>
  <si>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</si>
  <si>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</si>
  <si>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</si>
  <si>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</si>
  <si>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</si>
  <si>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</si>
  <si>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</si>
  <si>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</si>
  <si>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</si>
  <si>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</si>
  <si>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</si>
  <si>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</si>
  <si>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</si>
  <si>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</si>
  <si>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</si>
  <si>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</si>
  <si>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</si>
  <si>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</si>
  <si>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</si>
  <si>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</si>
  <si>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</si>
  <si>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</si>
  <si>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</si>
  <si>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</si>
  <si>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</si>
  <si>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</si>
  <si>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</si>
  <si>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</si>
  <si>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</si>
  <si>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</si>
  <si>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</si>
  <si>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</si>
  <si>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</si>
  <si>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</si>
  <si>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</si>
  <si>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</si>
  <si>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</si>
  <si>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</si>
  <si>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</si>
  <si>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</si>
  <si>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</si>
  <si>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</si>
  <si>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</si>
  <si>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</si>
  <si>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</si>
  <si>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</si>
  <si>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</si>
  <si>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</si>
  <si>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</si>
  <si>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</si>
  <si>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</si>
  <si>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</si>
  <si>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</si>
  <si>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</si>
  <si>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</si>
  <si>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</si>
  <si>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</si>
  <si>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</si>
  <si>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</si>
  <si>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</si>
  <si>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</si>
  <si>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</si>
  <si>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</si>
  <si>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</si>
  <si>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</si>
  <si>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</si>
  <si>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</si>
  <si>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</si>
  <si>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</si>
  <si>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</si>
  <si>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</si>
  <si>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</si>
  <si>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</si>
  <si>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</si>
  <si>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</si>
  <si>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</si>
  <si>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</si>
  <si>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</si>
  <si>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</si>
  <si>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</si>
  <si>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</si>
  <si>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</si>
  <si>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</si>
  <si>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</si>
  <si>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</si>
  <si>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</si>
  <si>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</si>
  <si>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</si>
  <si>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</si>
  <si>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</si>
  <si>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</si>
  <si>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</si>
  <si>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</si>
  <si>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</si>
  <si>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</si>
  <si>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</si>
  <si>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</si>
  <si>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</si>
  <si>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</si>
  <si>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</si>
  <si>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</si>
  <si>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</si>
  <si>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</si>
  <si>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</si>
  <si>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</si>
  <si>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</si>
  <si>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</si>
  <si>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</si>
  <si>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</si>
  <si>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</si>
  <si>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</si>
  <si>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</si>
  <si>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</si>
  <si>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</si>
  <si>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</si>
  <si>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</si>
  <si>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</si>
  <si>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</si>
  <si>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</si>
  <si>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</si>
  <si>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</si>
  <si>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</si>
  <si>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</si>
  <si>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</si>
  <si>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</si>
  <si>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</si>
  <si>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</si>
  <si>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</si>
  <si>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</si>
  <si>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</si>
  <si>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</si>
  <si>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</si>
  <si>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</si>
  <si>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</si>
  <si>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</si>
  <si>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</si>
  <si>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</si>
  <si>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</si>
  <si>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</si>
  <si>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</si>
  <si>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</si>
  <si>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</si>
  <si>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</si>
  <si>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</si>
  <si>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</si>
  <si>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</si>
  <si>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</si>
  <si>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</si>
  <si>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</si>
  <si>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</si>
  <si>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</si>
  <si>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</si>
  <si>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</si>
  <si>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</si>
  <si>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</si>
  <si>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</si>
  <si>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</si>
  <si>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</si>
  <si>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</si>
  <si>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</si>
  <si>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</si>
  <si>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</si>
  <si>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</si>
  <si>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</si>
  <si>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</si>
  <si>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</si>
  <si>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</si>
  <si>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</si>
  <si>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</si>
  <si>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</si>
  <si>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</si>
  <si>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</si>
  <si>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</si>
  <si>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</si>
  <si>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</si>
  <si>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</si>
  <si>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</si>
  <si>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</si>
  <si>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</si>
  <si>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</si>
  <si>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</si>
  <si>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</si>
  <si>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</si>
  <si>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</si>
  <si>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</si>
  <si>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</si>
  <si>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</si>
  <si>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</si>
  <si>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</si>
  <si>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</si>
  <si>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</si>
  <si>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</si>
  <si>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</si>
  <si>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</si>
  <si>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</si>
  <si>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</si>
  <si>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</si>
  <si>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</si>
  <si>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</si>
  <si>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</si>
  <si>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</si>
  <si>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</si>
  <si>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</si>
  <si>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</si>
  <si>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</si>
  <si>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</si>
  <si>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</si>
  <si>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</si>
  <si>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</si>
  <si>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</si>
  <si>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</si>
  <si>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</si>
  <si>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</si>
  <si>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</si>
  <si>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</si>
  <si>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</si>
  <si>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</si>
  <si>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</si>
  <si>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</si>
  <si>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</si>
  <si>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</si>
  <si>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</si>
  <si>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</si>
  <si>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</si>
  <si>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</si>
  <si>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</si>
  <si>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</si>
  <si>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</si>
  <si>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</si>
  <si>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</si>
  <si>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</si>
  <si>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</si>
  <si>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</si>
  <si>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</si>
  <si>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</si>
  <si>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</si>
  <si>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</si>
  <si>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</si>
  <si>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</si>
  <si>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</si>
  <si>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</si>
  <si>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</si>
  <si>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</si>
  <si>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</si>
  <si>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</si>
  <si>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</si>
  <si>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</si>
  <si>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</si>
  <si>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</si>
  <si>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</si>
  <si>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</si>
  <si>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</si>
  <si>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</si>
  <si>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</si>
  <si>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</si>
  <si>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</si>
  <si>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</si>
  <si>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</si>
  <si>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</si>
  <si>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</si>
  <si>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</si>
  <si>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</si>
  <si>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</si>
  <si>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</si>
  <si>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</si>
  <si>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</si>
  <si>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</si>
  <si>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</si>
  <si>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</si>
  <si>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</si>
  <si>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</si>
  <si>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</si>
  <si>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</si>
  <si>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</si>
  <si>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</si>
  <si>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</si>
  <si>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</si>
  <si>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</si>
  <si>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</si>
  <si>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</si>
  <si>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</si>
  <si>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</si>
  <si>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</si>
  <si>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</si>
  <si>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</si>
  <si>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</si>
  <si>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</si>
  <si>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</si>
  <si>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</si>
  <si>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</si>
  <si>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</si>
  <si>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</si>
  <si>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</si>
  <si>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</si>
  <si>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</si>
  <si>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</si>
  <si>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</si>
  <si>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</si>
  <si>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</si>
  <si>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</si>
  <si>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</si>
  <si>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</si>
  <si>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</si>
  <si>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</si>
  <si>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</si>
  <si>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</si>
  <si>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</si>
  <si>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</si>
  <si>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</si>
  <si>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</si>
  <si>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</si>
  <si>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</si>
  <si>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</si>
  <si>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</si>
  <si>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</si>
  <si>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</si>
  <si>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</si>
  <si>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</si>
  <si>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</si>
  <si>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</si>
  <si>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</si>
  <si>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</si>
  <si>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</si>
  <si>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</si>
  <si>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</si>
  <si>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</si>
  <si>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</si>
  <si>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</si>
  <si>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</si>
  <si>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</si>
  <si>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</si>
  <si>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</si>
  <si>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</si>
  <si>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</si>
  <si>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</si>
  <si>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</si>
  <si>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</si>
  <si>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</si>
  <si>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</si>
  <si>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</si>
  <si>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</si>
  <si>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</si>
  <si>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</si>
  <si>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</si>
  <si>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</si>
  <si>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</si>
  <si>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</si>
  <si>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</si>
  <si>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</si>
  <si>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</si>
  <si>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</si>
  <si>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</si>
  <si>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</si>
  <si>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</si>
  <si>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</si>
  <si>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</si>
  <si>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</si>
  <si>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</si>
  <si>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</si>
  <si>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</si>
  <si>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</si>
  <si>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</si>
  <si>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</si>
  <si>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</si>
  <si>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</si>
  <si>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</si>
  <si>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</si>
  <si>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</si>
  <si>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</si>
  <si>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</si>
  <si>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</si>
  <si>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</si>
  <si>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</si>
  <si>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</si>
  <si>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</si>
  <si>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</si>
  <si>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</si>
  <si>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</si>
  <si>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</si>
  <si>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</si>
  <si>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</si>
  <si>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</si>
  <si>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</si>
  <si>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</si>
  <si>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</si>
  <si>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</si>
  <si>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</si>
  <si>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</si>
  <si>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</si>
  <si>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</si>
  <si>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</si>
  <si>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</si>
  <si>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</si>
  <si>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</si>
  <si>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</si>
  <si>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</si>
  <si>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</si>
  <si>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</si>
  <si>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</si>
  <si>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</si>
  <si>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</si>
  <si>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</si>
  <si>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</si>
  <si>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</si>
  <si>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</si>
  <si>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</si>
  <si>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</si>
  <si>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</si>
  <si>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</si>
  <si>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</si>
  <si>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</si>
  <si>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</si>
  <si>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</si>
  <si>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</si>
  <si>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</si>
  <si>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</si>
  <si>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</si>
  <si>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</si>
  <si>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</si>
  <si>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</si>
  <si>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</si>
  <si>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</si>
  <si>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</si>
  <si>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</si>
  <si>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</si>
  <si>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</si>
  <si>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</si>
  <si>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</si>
  <si>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</si>
  <si>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</si>
  <si>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</si>
  <si>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</si>
  <si>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</si>
  <si>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</si>
  <si>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</si>
  <si>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</si>
  <si>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</si>
  <si>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</si>
  <si>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</si>
  <si>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</si>
  <si>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</si>
  <si>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</si>
  <si>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</si>
  <si>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</si>
  <si>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</si>
  <si>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</si>
  <si>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</si>
  <si>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</si>
  <si>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</si>
  <si>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</si>
  <si>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</si>
  <si>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</si>
  <si>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</si>
  <si>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</si>
  <si>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</si>
  <si>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</si>
  <si>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</si>
  <si>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</si>
  <si>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</si>
  <si>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</si>
  <si>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</si>
  <si>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</si>
  <si>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</si>
  <si>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</si>
  <si>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</si>
  <si>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</si>
  <si>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</si>
  <si>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</si>
  <si>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</si>
  <si>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</si>
  <si>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</si>
  <si>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</si>
  <si>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</si>
  <si>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</si>
  <si>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</si>
  <si>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</si>
  <si>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</si>
  <si>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</si>
  <si>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</si>
  <si>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</si>
  <si>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</si>
  <si>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</si>
  <si>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</si>
  <si>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</si>
  <si>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</si>
  <si>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</si>
  <si>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</si>
  <si>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</si>
  <si>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</si>
  <si>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</si>
  <si>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</si>
  <si>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</si>
  <si>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</si>
  <si>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</si>
  <si>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</si>
  <si>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</si>
  <si>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</si>
  <si>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</si>
  <si>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</si>
  <si>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</si>
  <si>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</si>
  <si>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</si>
  <si>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</si>
  <si>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</si>
  <si>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</si>
  <si>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</si>
  <si>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</si>
  <si>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</si>
  <si>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</si>
  <si>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</si>
  <si>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</si>
  <si>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</si>
  <si>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</si>
  <si>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</si>
  <si>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</si>
  <si>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</si>
  <si>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</si>
  <si>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</si>
  <si>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</si>
  <si>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</si>
  <si>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</si>
  <si>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</si>
  <si>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</si>
  <si>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</si>
  <si>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</si>
  <si>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</si>
  <si>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</si>
  <si>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</si>
  <si>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</si>
  <si>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</si>
  <si>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</si>
  <si>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</si>
  <si>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</si>
  <si>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</si>
  <si>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</si>
  <si>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</si>
  <si>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</si>
  <si>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</si>
  <si>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</si>
  <si>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</si>
  <si>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</si>
  <si>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</si>
  <si>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</si>
  <si>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</si>
  <si>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</si>
  <si>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</si>
  <si>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</si>
  <si>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</si>
  <si>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</si>
  <si>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</si>
  <si>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</si>
  <si>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</si>
  <si>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</si>
  <si>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</si>
  <si>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</si>
  <si>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</si>
  <si>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</si>
  <si>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</si>
  <si>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</si>
  <si>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</si>
  <si>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</si>
  <si>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</si>
  <si>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</si>
  <si>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</si>
  <si>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</si>
  <si>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</si>
  <si>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</si>
  <si>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</si>
  <si>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</si>
  <si>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</si>
  <si>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</si>
  <si>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</si>
  <si>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</si>
  <si>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</si>
  <si>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</si>
  <si>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</si>
  <si>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</si>
  <si>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</si>
  <si>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</si>
  <si>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</si>
  <si>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</si>
  <si>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</si>
  <si>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</si>
  <si>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</si>
  <si>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</si>
  <si>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</si>
  <si>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</si>
  <si>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</si>
  <si>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</si>
  <si>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</si>
  <si>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</si>
  <si>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</si>
  <si>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</si>
  <si>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</si>
  <si>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</si>
  <si>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</si>
  <si>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</si>
  <si>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</si>
  <si>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</si>
  <si>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</si>
  <si>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</si>
  <si>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</si>
  <si>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</si>
  <si>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</si>
  <si>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</si>
  <si>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</si>
  <si>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</si>
  <si>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</si>
  <si>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</si>
  <si>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</si>
  <si>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</si>
  <si>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</si>
  <si>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</si>
  <si>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</si>
  <si>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</si>
  <si>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</si>
  <si>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</si>
  <si>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</si>
  <si>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</si>
  <si>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</si>
  <si>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</si>
  <si>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</si>
  <si>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</si>
  <si>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</si>
  <si>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</si>
  <si>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</si>
  <si>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</si>
  <si>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</si>
  <si>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</si>
  <si>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</si>
  <si>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</si>
  <si>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</si>
  <si>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</si>
  <si>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</si>
  <si>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</si>
  <si>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</si>
  <si>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</si>
  <si>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</si>
  <si>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</si>
  <si>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</si>
  <si>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</si>
  <si>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</si>
  <si>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</si>
  <si>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</si>
  <si>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</si>
  <si>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</si>
  <si>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</si>
  <si>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</si>
  <si>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</si>
  <si>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</si>
  <si>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</si>
  <si>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</si>
  <si>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</si>
  <si>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</si>
  <si>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</si>
  <si>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</si>
  <si>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</si>
  <si>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</si>
  <si>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</si>
  <si>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</si>
  <si>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</si>
  <si>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</si>
  <si>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</si>
  <si>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</si>
  <si>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</si>
  <si>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</si>
  <si>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</si>
  <si>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</si>
  <si>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</si>
  <si>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</si>
  <si>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</si>
  <si>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</si>
  <si>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</si>
  <si>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</si>
  <si>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</si>
  <si>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</si>
  <si>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</si>
  <si>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</si>
  <si>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</si>
  <si>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</si>
  <si>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</si>
  <si>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</si>
  <si>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</si>
  <si>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</si>
  <si>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</si>
  <si>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</si>
  <si>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</si>
  <si>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</si>
  <si>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</si>
  <si>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</si>
  <si>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</si>
  <si>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</si>
  <si>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</si>
  <si>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</si>
  <si>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</si>
  <si>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</si>
  <si>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</si>
  <si>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</si>
  <si>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</si>
  <si>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</si>
  <si>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</si>
  <si>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</si>
  <si>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</si>
  <si>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</si>
  <si>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</si>
  <si>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</si>
  <si>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</si>
  <si>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</si>
  <si>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</si>
  <si>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</si>
  <si>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</si>
  <si>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</si>
  <si>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</si>
  <si>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</si>
  <si>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</si>
  <si>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</si>
  <si>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</si>
  <si>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</si>
  <si>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</si>
  <si>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</si>
  <si>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</si>
  <si>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</si>
  <si>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</si>
  <si>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</si>
  <si>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</si>
  <si>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</si>
  <si>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</si>
  <si>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</si>
  <si>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</si>
  <si>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</si>
  <si>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</si>
  <si>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</si>
  <si>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</si>
  <si>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</si>
  <si>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</si>
  <si>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</si>
  <si>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</si>
  <si>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</si>
  <si>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</si>
  <si>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</si>
  <si>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</si>
  <si>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</si>
  <si>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</si>
  <si>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</si>
  <si>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</si>
  <si>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</si>
  <si>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</si>
  <si>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</si>
  <si>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</si>
  <si>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</si>
  <si>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</si>
  <si>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</si>
  <si>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</si>
  <si>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</si>
  <si>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</si>
  <si>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</si>
  <si>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</si>
  <si>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</si>
  <si>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</si>
  <si>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</si>
  <si>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</si>
  <si>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</si>
  <si>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</si>
  <si>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</si>
  <si>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</si>
  <si>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</si>
  <si>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</si>
  <si>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</si>
  <si>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</si>
  <si>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</si>
  <si>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</si>
  <si>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</si>
  <si>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</si>
  <si>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</si>
  <si>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</si>
  <si>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</si>
  <si>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</si>
  <si>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</si>
  <si>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</si>
  <si>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</si>
  <si>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</si>
  <si>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</si>
  <si>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</si>
  <si>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</si>
  <si>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</si>
  <si>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</si>
  <si>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</si>
  <si>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</si>
  <si>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</si>
  <si>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</si>
  <si>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</si>
  <si>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</si>
  <si>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</si>
  <si>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</si>
  <si>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</si>
  <si>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</si>
  <si>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</si>
  <si>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</si>
  <si>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</si>
  <si>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</si>
  <si>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</si>
  <si>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</si>
  <si>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</si>
  <si>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</si>
  <si>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</si>
  <si>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</si>
  <si>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</si>
  <si>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</si>
  <si>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</si>
  <si>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</si>
  <si>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</si>
  <si>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</si>
  <si>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</si>
  <si>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</si>
  <si>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</si>
  <si>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</si>
  <si>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</si>
  <si>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</si>
  <si>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</si>
  <si>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</si>
  <si>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</si>
  <si>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</si>
  <si>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</si>
  <si>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</si>
  <si>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</si>
  <si>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</si>
  <si>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</si>
  <si>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</si>
  <si>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</si>
  <si>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</si>
  <si>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</si>
  <si>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</si>
  <si>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</si>
  <si>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</si>
  <si>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</si>
  <si>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</si>
  <si>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</si>
  <si>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</si>
  <si>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</si>
  <si>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</si>
  <si>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</si>
  <si>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</si>
  <si>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</si>
  <si>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</si>
  <si>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</si>
  <si>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</si>
  <si>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</si>
  <si>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</si>
  <si>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</si>
  <si>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</si>
  <si>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</si>
  <si>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</si>
  <si>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</si>
  <si>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</si>
  <si>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</si>
  <si>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</si>
  <si>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</si>
  <si>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</si>
  <si>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</si>
  <si>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</si>
  <si>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</si>
  <si>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</si>
  <si>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</si>
  <si>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</si>
  <si>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</si>
  <si>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</si>
  <si>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</si>
  <si>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</si>
  <si>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</si>
  <si>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</si>
  <si>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</si>
  <si>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</si>
  <si>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</si>
  <si>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</si>
  <si>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</si>
  <si>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</si>
  <si>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</si>
  <si>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</si>
  <si>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</si>
  <si>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</si>
  <si>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</si>
  <si>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</si>
  <si>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</si>
  <si>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</si>
  <si>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</si>
  <si>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</si>
  <si>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</si>
  <si>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</si>
  <si>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</si>
  <si>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</si>
  <si>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</si>
  <si>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</si>
  <si>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</si>
  <si>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</si>
  <si>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</si>
  <si>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</si>
  <si>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</si>
  <si>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</si>
  <si>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</si>
  <si>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</si>
  <si>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</si>
  <si>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</si>
  <si>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</si>
  <si>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</si>
  <si>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</si>
  <si>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</si>
  <si>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</si>
  <si>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</si>
  <si>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</si>
  <si>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</si>
  <si>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</si>
  <si>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</si>
  <si>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</si>
  <si>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</si>
  <si>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</si>
  <si>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</si>
  <si>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</si>
  <si>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</si>
  <si>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</si>
  <si>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</si>
  <si>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</si>
  <si>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</si>
  <si>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</si>
  <si>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</si>
  <si>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</si>
  <si>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</si>
  <si>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</si>
  <si>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</si>
  <si>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</si>
  <si>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</si>
  <si>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</si>
  <si>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</si>
  <si>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</si>
  <si>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</si>
  <si>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</si>
  <si>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</si>
  <si>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</si>
  <si>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</si>
  <si>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</si>
  <si>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</si>
  <si>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</si>
  <si>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</si>
  <si>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</si>
  <si>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</si>
  <si>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</si>
  <si>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</si>
  <si>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</si>
  <si>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</si>
  <si>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</si>
  <si>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</si>
  <si>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</si>
  <si>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</si>
  <si>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</si>
  <si>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</si>
  <si>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</si>
  <si>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</si>
  <si>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</si>
  <si>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</si>
  <si>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</si>
  <si>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</si>
  <si>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</si>
  <si>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</si>
  <si>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</si>
  <si>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</si>
  <si>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</si>
  <si>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</si>
  <si>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</si>
  <si>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</si>
  <si>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</si>
  <si>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</si>
  <si>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</si>
  <si>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</si>
  <si>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</si>
  <si>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</si>
  <si>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</si>
  <si>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</si>
  <si>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</si>
  <si>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</si>
  <si>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</si>
  <si>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</si>
  <si>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</si>
  <si>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</si>
  <si>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</si>
  <si>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</si>
  <si>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</si>
  <si>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</si>
  <si>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</si>
  <si>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</si>
  <si>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</si>
  <si>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</si>
  <si>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</si>
  <si>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</si>
  <si>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</si>
  <si>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</si>
  <si>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</si>
  <si>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</si>
  <si>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</si>
  <si>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</si>
  <si>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</si>
  <si>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</si>
  <si>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</si>
  <si>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</si>
  <si>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</si>
  <si>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</si>
  <si>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</si>
  <si>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</si>
  <si>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</si>
  <si>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</si>
  <si>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</si>
  <si>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</si>
  <si>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</si>
  <si>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</si>
  <si>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</si>
  <si>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</si>
  <si>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</si>
  <si>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</si>
  <si>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</si>
  <si>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</si>
  <si>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</si>
  <si>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</si>
  <si>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</si>
  <si>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</si>
  <si>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</si>
  <si>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</si>
  <si>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</si>
  <si>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</si>
  <si>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</si>
  <si>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</si>
  <si>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</si>
  <si>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</si>
  <si>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</si>
  <si>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</si>
  <si>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</si>
  <si>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</si>
  <si>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</si>
  <si>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</si>
  <si>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</si>
  <si>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</si>
  <si>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</si>
  <si>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</si>
  <si>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</si>
  <si>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</si>
  <si>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</si>
  <si>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</si>
  <si>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</si>
  <si>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</si>
  <si>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</si>
  <si>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</si>
  <si>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</si>
  <si>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</si>
  <si>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</si>
  <si>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</si>
  <si>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</si>
  <si>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</si>
  <si>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</si>
  <si>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</si>
  <si>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</si>
  <si>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</si>
  <si>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</si>
  <si>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</si>
  <si>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</si>
  <si>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</si>
  <si>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</si>
  <si>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</si>
  <si>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</si>
  <si>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</si>
  <si>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</si>
  <si>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</si>
  <si>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</si>
  <si>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</si>
  <si>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</si>
  <si>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</si>
  <si>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</si>
  <si>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</si>
  <si>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</si>
  <si>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</si>
  <si>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</si>
  <si>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</si>
  <si>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</si>
  <si>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</si>
  <si>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</si>
  <si>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</si>
  <si>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</si>
  <si>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</si>
  <si>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</si>
  <si>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</si>
  <si>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</si>
  <si>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</si>
  <si>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</si>
  <si>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</si>
  <si>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</si>
  <si>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</si>
  <si>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</si>
  <si>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</si>
  <si>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</si>
  <si>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</si>
  <si>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</si>
  <si>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</si>
  <si>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</si>
  <si>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</si>
  <si>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</si>
  <si>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</si>
  <si>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</si>
  <si>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</si>
  <si>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</si>
  <si>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</si>
  <si>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</si>
  <si>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</si>
  <si>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</si>
  <si>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</si>
  <si>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</si>
  <si>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</si>
  <si>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</si>
  <si>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</si>
  <si>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</si>
  <si>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</si>
  <si>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</si>
  <si>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</si>
  <si>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</si>
  <si>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</si>
  <si>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</si>
  <si>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</si>
  <si>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</si>
  <si>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</si>
  <si>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</si>
  <si>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</si>
  <si>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</si>
  <si>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</si>
  <si>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</si>
  <si>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</si>
  <si>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</si>
  <si>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</si>
  <si>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</si>
  <si>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</si>
  <si>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</si>
  <si>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</si>
  <si>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</si>
  <si>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</si>
  <si>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</si>
  <si>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</si>
  <si>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</si>
  <si>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</si>
  <si>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</si>
  <si>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</si>
  <si>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</si>
  <si>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</si>
  <si>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</si>
  <si>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</si>
  <si>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</si>
  <si>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</si>
  <si>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</si>
  <si>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</si>
  <si>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</si>
  <si>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</si>
  <si>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</si>
  <si>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</si>
  <si>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</si>
  <si>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</si>
  <si>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</si>
  <si>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</si>
  <si>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</si>
  <si>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</si>
  <si>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</si>
  <si>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</si>
  <si>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</si>
  <si>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</si>
  <si>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</si>
  <si>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</si>
  <si>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</si>
  <si>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</si>
  <si>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</si>
  <si>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</si>
  <si>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</si>
  <si>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</si>
  <si>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</si>
  <si>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</si>
  <si>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</si>
  <si>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</si>
  <si>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</si>
  <si>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</si>
  <si>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</si>
  <si>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</si>
  <si>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</si>
  <si>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</si>
  <si>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</si>
  <si>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</si>
  <si>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</si>
  <si>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</si>
  <si>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</si>
  <si>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</si>
  <si>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</si>
  <si>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</si>
  <si>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</si>
  <si>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</si>
  <si>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</si>
  <si>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</si>
  <si>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</si>
  <si>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</si>
  <si>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</si>
  <si>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</si>
  <si>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</si>
  <si>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</si>
  <si>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</si>
  <si>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</si>
  <si>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</si>
  <si>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</si>
  <si>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</si>
  <si>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</si>
  <si>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</si>
  <si>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</si>
  <si>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</si>
  <si>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</si>
  <si>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</si>
  <si>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</si>
  <si>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</si>
  <si>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</si>
  <si>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</si>
  <si>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</si>
  <si>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</si>
  <si>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</si>
  <si>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</si>
  <si>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</si>
  <si>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</si>
  <si>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</si>
  <si>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</si>
  <si>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</si>
  <si>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</si>
  <si>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</si>
  <si>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</si>
  <si>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</si>
  <si>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</si>
  <si>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</si>
  <si>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</si>
  <si>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</si>
  <si>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</si>
  <si>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</si>
  <si>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</si>
  <si>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</si>
  <si>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</si>
  <si>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</si>
  <si>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</si>
  <si>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</si>
  <si>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</si>
  <si>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</si>
  <si>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</si>
  <si>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</si>
  <si>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</si>
  <si>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</si>
  <si>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</si>
  <si>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</si>
  <si>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</si>
  <si>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</si>
  <si>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</si>
  <si>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</si>
  <si>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</si>
  <si>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</si>
  <si>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</si>
  <si>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</si>
  <si>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</si>
  <si>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</si>
  <si>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</si>
  <si>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</si>
  <si>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</si>
  <si>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</si>
  <si>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</si>
  <si>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</si>
  <si>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</si>
  <si>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</si>
  <si>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</si>
  <si>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</si>
  <si>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</si>
  <si>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</si>
  <si>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</si>
  <si>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</si>
  <si>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</si>
  <si>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</si>
  <si>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</si>
  <si>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</si>
  <si>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</si>
  <si>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</si>
  <si>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</si>
  <si>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</si>
  <si>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</si>
  <si>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</si>
  <si>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</si>
  <si>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</si>
  <si>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</si>
  <si>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</si>
  <si>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</si>
  <si>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</si>
  <si>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</si>
  <si>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</si>
  <si>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</si>
  <si>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</si>
  <si>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</si>
  <si>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</si>
  <si>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</si>
  <si>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</si>
  <si>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</si>
  <si>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</si>
  <si>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</si>
  <si>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</si>
  <si>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</si>
  <si>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</si>
  <si>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</si>
  <si>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</si>
  <si>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</si>
  <si>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</si>
  <si>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</si>
  <si>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</si>
  <si>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</si>
  <si>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</si>
  <si>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</si>
  <si>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</si>
  <si>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</si>
  <si>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</si>
  <si>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</si>
  <si>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</si>
  <si>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</si>
  <si>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</si>
  <si>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</si>
  <si>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</si>
  <si>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</si>
  <si>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</si>
  <si>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</si>
  <si>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</si>
  <si>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</si>
  <si>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</si>
  <si>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</si>
  <si>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</si>
  <si>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</si>
  <si>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</si>
  <si>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</si>
  <si>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</si>
  <si>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</si>
  <si>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</si>
  <si>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</si>
  <si>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</si>
  <si>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</si>
  <si>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</si>
  <si>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</si>
  <si>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</si>
  <si>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</si>
  <si>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</si>
  <si>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</si>
  <si>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</si>
  <si>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</si>
  <si>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</si>
  <si>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</si>
  <si>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</si>
  <si>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</si>
  <si>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</si>
  <si>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</si>
  <si>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</si>
  <si>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</si>
  <si>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</si>
  <si>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</si>
  <si>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</si>
  <si>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</si>
  <si>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</si>
  <si>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</si>
  <si>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</si>
  <si>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</si>
  <si>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</si>
  <si>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</si>
  <si>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</si>
  <si>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</si>
  <si>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</si>
  <si>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</si>
  <si>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</si>
  <si>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</si>
  <si>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</si>
  <si>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</si>
  <si>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</si>
  <si>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</si>
  <si>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</si>
  <si>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</si>
  <si>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</si>
  <si>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</si>
  <si>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</si>
  <si>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</si>
  <si>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</si>
  <si>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</si>
  <si>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</si>
  <si>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</si>
  <si>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</si>
  <si>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</si>
  <si>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</si>
  <si>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</si>
  <si>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</si>
  <si>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</si>
  <si>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</si>
  <si>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</si>
  <si>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</si>
  <si>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</si>
  <si>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</si>
  <si>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</si>
  <si>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</si>
  <si>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</si>
  <si>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</si>
  <si>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</si>
  <si>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</si>
  <si>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</si>
  <si>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</si>
  <si>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</si>
  <si>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</si>
  <si>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</si>
  <si>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</si>
  <si>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</si>
  <si>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</si>
  <si>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</si>
  <si>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</si>
  <si>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</si>
  <si>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</si>
  <si>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</si>
  <si>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</si>
  <si>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</si>
  <si>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</si>
  <si>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</si>
  <si>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</si>
  <si>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</si>
  <si>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</si>
  <si>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</si>
  <si>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</si>
  <si>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</si>
  <si>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</si>
  <si>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</si>
  <si>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</si>
  <si>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</si>
  <si>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</si>
  <si>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</si>
  <si>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</si>
  <si>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</si>
  <si>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</si>
  <si>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</si>
  <si>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</si>
  <si>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</si>
  <si>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</si>
  <si>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</si>
  <si>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</si>
  <si>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</si>
  <si>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</si>
  <si>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</si>
  <si>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</si>
  <si>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</si>
  <si>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</si>
  <si>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</si>
  <si>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</si>
  <si>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</si>
  <si>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</si>
  <si>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</si>
  <si>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</si>
  <si>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</si>
  <si>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</si>
  <si>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</si>
  <si>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</si>
  <si>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</si>
  <si>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</si>
  <si>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</si>
  <si>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</si>
  <si>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</si>
  <si>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</si>
  <si>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</si>
  <si>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</si>
  <si>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</si>
  <si>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</si>
  <si>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</si>
  <si>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</si>
  <si>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</si>
  <si>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</si>
  <si>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</si>
  <si>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</si>
  <si>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</si>
  <si>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</si>
  <si>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</si>
  <si>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</si>
  <si>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</si>
  <si>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</si>
  <si>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</si>
  <si>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</si>
  <si>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</si>
  <si>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</si>
  <si>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</si>
  <si>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</si>
  <si>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</si>
  <si>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</si>
  <si>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</si>
  <si>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</si>
  <si>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</si>
  <si>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</si>
  <si>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</si>
  <si>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</si>
  <si>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</si>
  <si>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</si>
  <si>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</si>
  <si>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</si>
  <si>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</si>
  <si>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</si>
  <si>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</si>
  <si>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</si>
  <si>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</si>
  <si>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</si>
  <si>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</si>
  <si>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</si>
  <si>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</si>
  <si>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</si>
  <si>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</si>
  <si>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</si>
  <si>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</si>
  <si>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</si>
  <si>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</si>
  <si>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</si>
  <si>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</si>
  <si>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</si>
  <si>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</si>
  <si>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</si>
  <si>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</si>
  <si>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</si>
  <si>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</si>
  <si>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</si>
  <si>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</si>
  <si>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</si>
  <si>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</si>
  <si>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</si>
  <si>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</si>
  <si>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</si>
  <si>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</si>
  <si>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</si>
  <si>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</si>
  <si>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</si>
  <si>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</si>
  <si>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</si>
  <si>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</si>
  <si>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</si>
  <si>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</si>
  <si>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</si>
  <si>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</si>
  <si>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</si>
  <si>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</si>
  <si>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</si>
  <si>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</si>
  <si>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</si>
  <si>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</si>
  <si>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</si>
  <si>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</si>
  <si>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</si>
  <si>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</si>
  <si>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</si>
  <si>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</si>
  <si>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</si>
  <si>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</si>
  <si>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</si>
  <si>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</si>
  <si>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</si>
  <si>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</si>
  <si>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</si>
  <si>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</si>
  <si>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</si>
  <si>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</si>
  <si>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</si>
  <si>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</si>
  <si>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</si>
  <si>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</si>
  <si>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</si>
  <si>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</si>
  <si>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</si>
  <si>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</si>
  <si>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</si>
  <si>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</si>
  <si>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</si>
  <si>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</si>
  <si>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</si>
  <si>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</si>
  <si>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</si>
  <si>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</si>
  <si>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</si>
  <si>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</si>
  <si>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</si>
  <si>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</si>
  <si>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</si>
  <si>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</si>
  <si>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</si>
  <si>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</si>
  <si>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</si>
  <si>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</si>
  <si>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</si>
  <si>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</si>
  <si>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</si>
  <si>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</si>
  <si>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</si>
  <si>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</si>
  <si>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</si>
  <si>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</si>
  <si>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</si>
  <si>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</si>
  <si>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</si>
  <si>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</si>
  <si>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</si>
  <si>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</si>
  <si>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</si>
  <si>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</si>
  <si>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</si>
  <si>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</si>
  <si>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</si>
  <si>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</si>
  <si>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</si>
  <si>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</si>
  <si>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</si>
  <si>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</si>
  <si>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</si>
  <si>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</si>
  <si>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</si>
  <si>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</si>
  <si>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</si>
  <si>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</si>
  <si>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</si>
  <si>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</si>
  <si>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</si>
  <si>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</si>
  <si>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</si>
  <si>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</si>
  <si>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</si>
  <si>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</si>
  <si>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</si>
  <si>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</si>
  <si>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</si>
  <si>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</si>
  <si>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</si>
  <si>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</si>
  <si>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</si>
  <si>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</si>
  <si>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</si>
  <si>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</si>
  <si>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</si>
  <si>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</si>
  <si>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</si>
  <si>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</si>
  <si>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</si>
  <si>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</si>
  <si>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</si>
  <si>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</si>
  <si>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</si>
  <si>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</si>
  <si>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</si>
  <si>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</si>
  <si>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</si>
  <si>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</si>
  <si>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</si>
  <si>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</si>
  <si>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</si>
  <si>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</si>
  <si>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</si>
  <si>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</si>
  <si>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</si>
  <si>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</si>
  <si>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</si>
  <si>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</si>
  <si>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</si>
  <si>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</si>
  <si>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</si>
  <si>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</si>
  <si>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</si>
  <si>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</si>
  <si>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</si>
  <si>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</si>
  <si>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</si>
  <si>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</si>
  <si>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</si>
  <si>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</si>
  <si>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</si>
  <si>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</si>
  <si>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</si>
  <si>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</si>
  <si>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</si>
  <si>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</si>
  <si>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</si>
  <si>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</si>
  <si>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</si>
  <si>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</si>
  <si>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</si>
  <si>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</si>
  <si>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</si>
  <si>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</si>
  <si>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</si>
  <si>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</si>
  <si>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</si>
  <si>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</si>
  <si>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</si>
  <si>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</si>
  <si>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</si>
  <si>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</si>
  <si>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</si>
  <si>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</si>
  <si>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</si>
  <si>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</si>
  <si>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</si>
  <si>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</si>
  <si>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</si>
  <si>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</si>
  <si>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</si>
  <si>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</si>
  <si>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</si>
  <si>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</si>
  <si>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</si>
  <si>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</si>
  <si>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</si>
  <si>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</si>
  <si>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</si>
  <si>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</si>
  <si>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</si>
  <si>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</si>
  <si>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</si>
  <si>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</si>
  <si>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</si>
  <si>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</si>
  <si>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</si>
  <si>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</si>
  <si>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</si>
  <si>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</si>
  <si>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</si>
  <si>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</si>
  <si>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</si>
  <si>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</si>
  <si>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</si>
  <si>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</si>
  <si>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</si>
  <si>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</si>
  <si>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</si>
  <si>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</si>
  <si>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</si>
  <si>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</si>
  <si>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</si>
  <si>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</si>
  <si>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</si>
  <si>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</si>
  <si>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</si>
  <si>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</si>
  <si>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</si>
  <si>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</si>
  <si>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</si>
  <si>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</si>
  <si>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</si>
  <si>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</si>
  <si>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</si>
  <si>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</si>
  <si>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</si>
  <si>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</si>
  <si>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</si>
  <si>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</si>
  <si>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</si>
  <si>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</si>
  <si>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</si>
  <si>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</si>
  <si>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</si>
  <si>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</si>
  <si>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</si>
  <si>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</si>
  <si>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</si>
  <si>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</si>
  <si>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</si>
  <si>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</si>
  <si>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</si>
  <si>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</si>
  <si>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</si>
  <si>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</si>
  <si>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</si>
  <si>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</si>
  <si>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</si>
  <si>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</si>
  <si>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</si>
  <si>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</si>
  <si>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</si>
  <si>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</si>
  <si>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</si>
  <si>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</si>
  <si>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</si>
  <si>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</si>
  <si>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</si>
  <si>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</si>
  <si>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</si>
  <si>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</si>
  <si>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</si>
  <si>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</si>
  <si>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</si>
  <si>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</si>
  <si>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</si>
  <si>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</si>
  <si>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</si>
  <si>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</si>
  <si>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</si>
  <si>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</si>
  <si>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</si>
  <si>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</si>
  <si>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</si>
  <si>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</si>
  <si>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</si>
  <si>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</si>
  <si>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</si>
  <si>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</si>
  <si>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</si>
  <si>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</si>
  <si>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</si>
  <si>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</si>
  <si>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</si>
  <si>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</si>
  <si>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</si>
  <si>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</si>
  <si>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</si>
  <si>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</si>
  <si>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</si>
  <si>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</si>
  <si>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</si>
  <si>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</si>
  <si>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</si>
  <si>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</si>
  <si>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</si>
  <si>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</si>
  <si>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</si>
  <si>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</si>
  <si>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</si>
  <si>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</si>
  <si>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</si>
  <si>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</si>
  <si>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</si>
  <si>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</si>
  <si>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</si>
  <si>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</si>
  <si>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</si>
  <si>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</si>
  <si>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</si>
  <si>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</si>
  <si>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</si>
  <si>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</si>
  <si>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</si>
  <si>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</si>
  <si>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</si>
  <si>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</si>
  <si>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</si>
  <si>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</si>
  <si>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</si>
  <si>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</si>
  <si>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</si>
  <si>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</si>
  <si>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</si>
  <si>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</si>
  <si>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</si>
  <si>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</si>
  <si>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</si>
  <si>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</si>
  <si>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</si>
  <si>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</si>
  <si>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</si>
  <si>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</si>
  <si>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</si>
  <si>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</si>
  <si>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</si>
  <si>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</si>
  <si>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</si>
  <si>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</si>
  <si>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</si>
  <si>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</si>
  <si>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</si>
  <si>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</si>
  <si>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</si>
  <si>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</si>
  <si>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</si>
  <si>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</si>
  <si>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</si>
  <si>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</si>
  <si>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</si>
  <si>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</si>
  <si>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</si>
  <si>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</si>
  <si>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</si>
  <si>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</si>
  <si>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</si>
  <si>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</si>
  <si>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</si>
  <si>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</si>
  <si>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</si>
  <si>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</si>
  <si>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</si>
  <si>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</si>
  <si>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</si>
  <si>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</si>
  <si>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</si>
  <si>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</si>
  <si>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</si>
  <si>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</si>
  <si>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</si>
  <si>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</si>
  <si>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</si>
  <si>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</si>
  <si>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</si>
  <si>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</si>
  <si>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</si>
  <si>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</si>
  <si>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</si>
  <si>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</si>
  <si>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</si>
  <si>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</si>
  <si>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</si>
  <si>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</si>
  <si>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</si>
  <si>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</si>
  <si>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</si>
  <si>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</si>
  <si>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</si>
  <si>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</si>
  <si>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</si>
  <si>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</si>
  <si>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</si>
  <si>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</si>
  <si>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</si>
  <si>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</si>
  <si>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</si>
  <si>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</si>
  <si>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</si>
  <si>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</si>
  <si>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</si>
  <si>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</si>
  <si>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</si>
  <si>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</si>
  <si>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</si>
  <si>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</si>
  <si>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</si>
  <si>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</si>
  <si>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</si>
  <si>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</si>
  <si>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</si>
  <si>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</si>
  <si>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</si>
  <si>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</si>
  <si>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</si>
  <si>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</si>
  <si>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</si>
  <si>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</si>
  <si>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</si>
  <si>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</si>
  <si>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</si>
  <si>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</si>
  <si>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</si>
  <si>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</si>
  <si>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</si>
  <si>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</si>
  <si>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</si>
  <si>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</si>
  <si>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</si>
  <si>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</si>
  <si>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</si>
  <si>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</si>
  <si>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</si>
  <si>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</si>
  <si>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</si>
  <si>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</si>
  <si>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</si>
  <si>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</si>
  <si>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</si>
  <si>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</si>
  <si>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</si>
  <si>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</si>
  <si>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</si>
  <si>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</si>
  <si>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</si>
  <si>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</si>
  <si>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</si>
  <si>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</si>
  <si>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</si>
  <si>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</si>
  <si>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</si>
  <si>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</si>
  <si>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</si>
  <si>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</si>
  <si>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</si>
  <si>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</si>
  <si>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</si>
  <si>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</si>
  <si>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</si>
  <si>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</si>
  <si>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</si>
  <si>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</si>
  <si>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</si>
  <si>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</si>
  <si>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</si>
  <si>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</si>
  <si>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</si>
  <si>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</si>
  <si>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</si>
  <si>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</si>
  <si>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</si>
  <si>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</si>
  <si>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</si>
  <si>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</si>
  <si>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</si>
  <si>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</si>
  <si>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</si>
  <si>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</si>
  <si>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</si>
  <si>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</si>
  <si>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</si>
  <si>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</si>
  <si>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</si>
  <si>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</si>
  <si>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</si>
  <si>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</si>
  <si>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</si>
  <si>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</si>
  <si>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</si>
  <si>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</si>
  <si>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</si>
  <si>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</si>
  <si>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</si>
  <si>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</si>
  <si>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</si>
  <si>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</si>
  <si>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</si>
  <si>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</si>
  <si>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</si>
  <si>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</si>
  <si>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</si>
  <si>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</si>
  <si>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</si>
  <si>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</si>
  <si>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</si>
  <si>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</si>
  <si>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</si>
  <si>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</si>
  <si>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</si>
  <si>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</si>
  <si>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</si>
  <si>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</si>
  <si>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</si>
  <si>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</si>
  <si>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</si>
  <si>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</si>
  <si>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</si>
  <si>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</si>
  <si>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</si>
  <si>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</si>
  <si>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</si>
  <si>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</si>
  <si>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</si>
  <si>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</si>
  <si>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</si>
  <si>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</si>
  <si>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</si>
  <si>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</si>
  <si>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</si>
  <si>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</si>
  <si>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</si>
  <si>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</si>
  <si>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</si>
  <si>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</si>
  <si>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</si>
  <si>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</si>
  <si>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</si>
  <si>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</si>
  <si>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</si>
  <si>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</si>
  <si>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</si>
  <si>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</si>
  <si>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</si>
  <si>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</si>
  <si>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</si>
  <si>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</si>
  <si>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</si>
  <si>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</si>
  <si>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</si>
  <si>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</si>
  <si>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</si>
  <si>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</si>
  <si>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</si>
  <si>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</si>
  <si>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</si>
  <si>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</si>
  <si>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</si>
  <si>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</si>
  <si>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</si>
  <si>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</si>
  <si>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</si>
  <si>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</si>
  <si>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</si>
  <si>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</si>
  <si>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</si>
  <si>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</si>
  <si>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</si>
  <si>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</si>
  <si>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</si>
  <si>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</si>
  <si>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</si>
  <si>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</si>
  <si>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</si>
  <si>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</si>
  <si>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</si>
  <si>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</si>
  <si>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</si>
  <si>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</si>
  <si>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</si>
  <si>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</si>
  <si>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</si>
  <si>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</si>
  <si>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</si>
  <si>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</si>
  <si>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</si>
  <si>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</si>
  <si>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</si>
  <si>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</si>
  <si>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</si>
  <si>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</si>
  <si>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</si>
  <si>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</si>
  <si>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</si>
  <si>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</si>
  <si>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</si>
  <si>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</si>
  <si>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</si>
  <si>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</si>
  <si>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</si>
  <si>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</si>
  <si>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</si>
  <si>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</si>
  <si>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</si>
  <si>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</si>
  <si>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</si>
  <si>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</si>
  <si>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</si>
  <si>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</si>
  <si>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</si>
  <si>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</si>
  <si>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</si>
  <si>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</si>
  <si>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</si>
  <si>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</si>
  <si>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</si>
  <si>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</si>
  <si>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</si>
  <si>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</si>
  <si>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</si>
  <si>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</si>
  <si>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</si>
  <si>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</si>
  <si>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</si>
  <si>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</si>
  <si>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</si>
  <si>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</si>
  <si>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</si>
  <si>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</si>
  <si>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</si>
  <si>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</si>
  <si>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</si>
  <si>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</si>
  <si>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</si>
  <si>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</si>
  <si>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</si>
  <si>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</si>
  <si>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</si>
  <si>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</si>
  <si>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</si>
  <si>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</si>
  <si>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</si>
  <si>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</si>
  <si>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</si>
  <si>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</si>
  <si>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</si>
  <si>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</si>
  <si>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</si>
  <si>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</si>
  <si>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</si>
  <si>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</si>
  <si>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</si>
  <si>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</si>
  <si>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</si>
  <si>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</si>
  <si>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</si>
  <si>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</si>
  <si>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</si>
  <si>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</si>
  <si>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</si>
  <si>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</si>
  <si>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</si>
  <si>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</si>
  <si>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</si>
  <si>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</si>
  <si>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</si>
  <si>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</si>
  <si>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</si>
  <si>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</si>
  <si>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</si>
  <si>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</si>
  <si>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</si>
  <si>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</si>
  <si>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</si>
  <si>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</si>
  <si>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</si>
  <si>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</si>
  <si>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</si>
  <si>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</si>
  <si>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</si>
  <si>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</si>
  <si>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</si>
  <si>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</si>
  <si>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</si>
  <si>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</si>
  <si>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</si>
  <si>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</si>
  <si>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</si>
  <si>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</si>
  <si>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</si>
  <si>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</si>
  <si>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</si>
  <si>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</si>
  <si>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</si>
  <si>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</si>
  <si>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</si>
  <si>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</si>
  <si>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</si>
  <si>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</si>
  <si>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</si>
  <si>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</si>
  <si>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</si>
  <si>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</si>
  <si>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</si>
  <si>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</si>
  <si>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</si>
  <si>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</si>
  <si>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</si>
  <si>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</si>
  <si>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</si>
  <si>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</si>
  <si>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</si>
  <si>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</si>
  <si>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</si>
  <si>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</si>
  <si>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</si>
  <si>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</si>
  <si>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</si>
  <si>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</si>
  <si>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</si>
  <si>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</si>
  <si>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</si>
  <si>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</si>
  <si>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</si>
  <si>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</si>
  <si>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</si>
  <si>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</si>
  <si>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</si>
  <si>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</si>
  <si>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</si>
  <si>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</si>
  <si>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</si>
  <si>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</si>
  <si>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</si>
  <si>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</si>
  <si>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</si>
  <si>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</si>
  <si>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</si>
  <si>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</si>
  <si>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</si>
  <si>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</si>
  <si>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</si>
  <si>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</si>
  <si>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</si>
  <si>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</si>
  <si>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</si>
  <si>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</si>
  <si>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</si>
  <si>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</si>
  <si>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</si>
  <si>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</si>
  <si>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</si>
  <si>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</si>
  <si>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</si>
  <si>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</si>
  <si>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</si>
  <si>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</si>
  <si>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</si>
  <si>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</si>
  <si>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</si>
  <si>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</si>
  <si>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</si>
  <si>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</si>
  <si>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</si>
  <si>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</si>
  <si>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</si>
  <si>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</si>
  <si>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</si>
  <si>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</si>
  <si>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</si>
  <si>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</si>
  <si>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</si>
  <si>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</si>
  <si>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</si>
  <si>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</si>
  <si>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</si>
  <si>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</si>
  <si>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</si>
  <si>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</si>
  <si>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</si>
  <si>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</si>
  <si>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</si>
  <si>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</si>
  <si>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</si>
  <si>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</si>
  <si>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</si>
  <si>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</si>
  <si>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</si>
  <si>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</si>
  <si>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</si>
  <si>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</si>
  <si>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</si>
  <si>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</si>
  <si>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</si>
  <si>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</si>
  <si>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</si>
  <si>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</si>
  <si>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</si>
  <si>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</si>
  <si>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</si>
  <si>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</si>
  <si>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</si>
  <si>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</si>
  <si>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</si>
  <si>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</si>
  <si>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</si>
  <si>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</si>
  <si>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</si>
  <si>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</si>
  <si>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</si>
  <si>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</si>
  <si>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</si>
  <si>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</si>
  <si>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</si>
  <si>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</si>
  <si>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</si>
  <si>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</si>
  <si>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</si>
  <si>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</si>
  <si>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</si>
  <si>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</si>
  <si>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</si>
  <si>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</si>
  <si>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</si>
  <si>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</si>
  <si>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</si>
  <si>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</si>
  <si>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</si>
  <si>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</si>
  <si>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</si>
  <si>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</si>
  <si>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</si>
  <si>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</si>
  <si>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</si>
  <si>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</si>
  <si>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</si>
  <si>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</si>
  <si>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</si>
  <si>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</si>
  <si>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</si>
  <si>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</si>
  <si>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</si>
  <si>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</si>
  <si>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</si>
  <si>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</si>
  <si>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</si>
  <si>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</si>
  <si>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</si>
  <si>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</si>
  <si>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</si>
  <si>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</si>
  <si>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</si>
  <si>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</si>
  <si>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</si>
  <si>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</si>
  <si>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</si>
  <si>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</si>
  <si>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</si>
  <si>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</si>
  <si>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</si>
  <si>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</si>
  <si>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</si>
  <si>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</si>
  <si>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</si>
  <si>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</si>
  <si>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</si>
  <si>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</si>
  <si>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</si>
  <si>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</si>
  <si>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</si>
  <si>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</si>
  <si>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</si>
  <si>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</si>
  <si>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</si>
  <si>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</si>
  <si>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</si>
  <si>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</si>
  <si>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</si>
  <si>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</si>
  <si>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</si>
  <si>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</si>
  <si>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</si>
  <si>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</si>
  <si>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</si>
  <si>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</si>
  <si>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</si>
  <si>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</si>
  <si>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</si>
  <si>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</si>
  <si>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</si>
  <si>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</si>
  <si>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</si>
  <si>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</si>
  <si>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</si>
  <si>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</si>
  <si>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</si>
  <si>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</si>
  <si>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</si>
  <si>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</si>
  <si>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</si>
  <si>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</si>
  <si>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</si>
  <si>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</si>
  <si>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</si>
  <si>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</si>
  <si>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</si>
  <si>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</si>
  <si>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</si>
  <si>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</si>
  <si>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</si>
  <si>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</si>
  <si>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</si>
  <si>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</si>
  <si>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</si>
  <si>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</si>
  <si>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</si>
  <si>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</si>
  <si>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</si>
  <si>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</si>
  <si>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</si>
  <si>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</si>
  <si>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</si>
  <si>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</si>
  <si>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</si>
  <si>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</si>
  <si>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</si>
  <si>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</si>
  <si>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</si>
  <si>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</si>
  <si>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</si>
  <si>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</si>
  <si>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</si>
  <si>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</si>
  <si>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</si>
  <si>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</si>
  <si>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</si>
  <si>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</si>
  <si>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</si>
  <si>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</si>
  <si>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</si>
  <si>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</si>
  <si>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</si>
  <si>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</si>
  <si>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</si>
  <si>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</si>
  <si>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</si>
  <si>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</si>
  <si>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</si>
  <si>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</si>
  <si>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</si>
  <si>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</si>
  <si>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</si>
  <si>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</si>
  <si>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</si>
  <si>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</si>
  <si>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</si>
  <si>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</si>
  <si>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</si>
  <si>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</si>
  <si>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</si>
  <si>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</si>
  <si>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</si>
  <si>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</si>
  <si>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</si>
  <si>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</si>
  <si>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</si>
  <si>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</si>
  <si>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</si>
  <si>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</si>
  <si>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</si>
  <si>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</si>
  <si>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</si>
  <si>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</si>
  <si>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</si>
  <si>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</si>
  <si>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</si>
  <si>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</si>
  <si>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</si>
  <si>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</si>
  <si>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</si>
  <si>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</si>
  <si>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</si>
  <si>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</si>
  <si>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</si>
  <si>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</si>
  <si>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</si>
  <si>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</si>
  <si>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</si>
  <si>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</si>
  <si>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</si>
  <si>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</si>
  <si>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</si>
  <si>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</si>
  <si>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</si>
  <si>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</si>
  <si>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</si>
  <si>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</si>
  <si>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</si>
  <si>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</si>
  <si>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</si>
  <si>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</si>
  <si>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</si>
  <si>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</si>
  <si>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</si>
  <si>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</si>
  <si>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</si>
  <si>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</si>
  <si>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</si>
  <si>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</si>
  <si>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</si>
  <si>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</si>
  <si>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</si>
  <si>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</si>
  <si>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</si>
  <si>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</si>
  <si>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</si>
  <si>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</si>
  <si>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</si>
  <si>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</si>
  <si>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</si>
  <si>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</si>
  <si>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</si>
  <si>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</si>
  <si>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</si>
  <si>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</si>
  <si>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</si>
  <si>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</si>
  <si>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</si>
  <si>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</si>
  <si>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</si>
  <si>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</si>
  <si>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</si>
  <si>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</si>
  <si>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</si>
  <si>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</si>
  <si>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</si>
  <si>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</si>
  <si>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</si>
  <si>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</si>
  <si>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</si>
  <si>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</si>
  <si>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</si>
  <si>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</si>
  <si>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</si>
  <si>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</si>
  <si>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</si>
  <si>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</si>
  <si>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</si>
  <si>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</si>
  <si>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</si>
  <si>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</si>
  <si>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</si>
  <si>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</si>
  <si>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</si>
  <si>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</si>
  <si>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</si>
  <si>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</si>
  <si>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</si>
  <si>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</si>
  <si>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</si>
  <si>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</si>
  <si>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</si>
  <si>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</si>
  <si>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</si>
  <si>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</si>
  <si>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</si>
  <si>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</si>
  <si>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</si>
  <si>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</si>
  <si>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</si>
  <si>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</si>
  <si>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</si>
  <si>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</si>
  <si>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</si>
  <si>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</si>
  <si>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</si>
  <si>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</si>
  <si>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</si>
  <si>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</si>
  <si>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</si>
  <si>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</si>
  <si>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</si>
  <si>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</si>
  <si>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</si>
  <si>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</si>
  <si>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</si>
  <si>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</si>
  <si>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</si>
  <si>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</si>
  <si>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</si>
  <si>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</si>
  <si>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</si>
  <si>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</si>
  <si>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</si>
  <si>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</si>
  <si>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</si>
  <si>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</si>
  <si>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</si>
  <si>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</si>
  <si>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</si>
  <si>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</si>
  <si>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</si>
  <si>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</si>
  <si>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</si>
  <si>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</si>
  <si>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</si>
  <si>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</si>
  <si>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</si>
  <si>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</si>
  <si>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</si>
  <si>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</si>
  <si>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</si>
  <si>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</si>
  <si>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</si>
  <si>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</si>
  <si>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</si>
  <si>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</si>
  <si>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</si>
  <si>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</si>
  <si>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</si>
  <si>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</si>
  <si>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</si>
  <si>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</si>
  <si>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</si>
  <si>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</si>
  <si>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</si>
  <si>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</si>
  <si>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</si>
  <si>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</si>
  <si>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</si>
  <si>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</si>
  <si>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</si>
  <si>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</si>
  <si>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</si>
  <si>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</si>
  <si>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</si>
  <si>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</si>
  <si>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</si>
  <si>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</si>
  <si>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</si>
  <si>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</si>
  <si>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</si>
  <si>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</si>
  <si>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</si>
  <si>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</si>
  <si>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</si>
  <si>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</si>
  <si>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</si>
  <si>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</si>
  <si>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</si>
  <si>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</si>
  <si>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</si>
  <si>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</si>
  <si>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</si>
  <si>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</si>
  <si>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</si>
  <si>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</si>
  <si>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</si>
  <si>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</si>
  <si>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</si>
  <si>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</si>
  <si>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</si>
  <si>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</si>
  <si>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</si>
  <si>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</si>
  <si>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</si>
  <si>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</si>
  <si>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</si>
  <si>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</si>
  <si>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</si>
  <si>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</si>
  <si>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</si>
  <si>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</si>
  <si>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</si>
  <si>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</si>
  <si>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</si>
  <si>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</si>
  <si>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</si>
  <si>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</si>
  <si>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</si>
  <si>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</si>
  <si>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</si>
  <si>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</si>
  <si>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</si>
  <si>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</si>
  <si>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</si>
  <si>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</si>
  <si>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</si>
  <si>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</si>
  <si>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</si>
  <si>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</si>
  <si>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</si>
  <si>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</si>
  <si>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</si>
  <si>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</si>
  <si>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</si>
  <si>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</si>
  <si>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</si>
  <si>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</si>
  <si>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</si>
  <si>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</si>
  <si>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</si>
  <si>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</si>
  <si>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</si>
  <si>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</si>
  <si>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</si>
  <si>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</si>
  <si>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</si>
  <si>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</si>
  <si>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</si>
  <si>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</si>
  <si>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</si>
  <si>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</si>
  <si>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</si>
  <si>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</si>
  <si>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</si>
  <si>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</si>
  <si>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</si>
  <si>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</si>
  <si>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</si>
  <si>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</si>
  <si>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</si>
  <si>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</si>
  <si>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</si>
  <si>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</si>
  <si>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</si>
  <si>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</si>
  <si>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</si>
  <si>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</si>
  <si>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</si>
  <si>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</si>
  <si>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</si>
  <si>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</si>
  <si>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</si>
  <si>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</si>
  <si>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</si>
  <si>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</si>
  <si>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</si>
  <si>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</si>
  <si>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</si>
  <si>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</si>
  <si>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</si>
  <si>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</si>
  <si>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</si>
  <si>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</si>
  <si>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</si>
  <si>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</si>
  <si>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</si>
  <si>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</si>
  <si>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</si>
  <si>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</si>
  <si>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</si>
  <si>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</si>
  <si>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</si>
  <si>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</si>
  <si>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</si>
  <si>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</si>
  <si>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</si>
  <si>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</si>
  <si>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</si>
  <si>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</si>
  <si>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</si>
  <si>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</si>
  <si>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</si>
  <si>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</si>
  <si>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</si>
  <si>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</si>
  <si>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</si>
  <si>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</si>
  <si>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</si>
  <si>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</si>
  <si>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</si>
  <si>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</si>
  <si>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</si>
  <si>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</si>
  <si>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</si>
  <si>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</si>
  <si>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</si>
  <si>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</si>
  <si>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</si>
  <si>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</si>
  <si>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</si>
  <si>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</si>
  <si>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</si>
  <si>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</si>
  <si>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</si>
  <si>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</si>
  <si>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</si>
  <si>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</si>
  <si>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</si>
  <si>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</si>
  <si>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</si>
  <si>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</si>
  <si>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</si>
  <si>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</si>
  <si>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</si>
  <si>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</si>
  <si>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</si>
  <si>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</si>
  <si>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</si>
  <si>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</si>
  <si>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</si>
  <si>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</si>
  <si>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</si>
  <si>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</si>
  <si>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</si>
  <si>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</si>
  <si>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</si>
  <si>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</si>
  <si>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</si>
  <si>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</si>
  <si>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</si>
  <si>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</si>
  <si>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</si>
  <si>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</si>
  <si>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</si>
  <si>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</si>
  <si>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</si>
  <si>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</si>
  <si>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</si>
  <si>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</si>
  <si>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</si>
  <si>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</si>
  <si>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</si>
  <si>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</si>
  <si>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</si>
  <si>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</si>
  <si>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</si>
  <si>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</si>
  <si>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</si>
  <si>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</si>
  <si>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</si>
  <si>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</si>
  <si>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</si>
  <si>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</si>
  <si>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</si>
  <si>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</si>
  <si>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</si>
  <si>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</si>
  <si>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</si>
  <si>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</si>
  <si>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</si>
  <si>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</si>
  <si>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</si>
  <si>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</si>
  <si>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</si>
  <si>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</si>
  <si>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</si>
  <si>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</si>
  <si>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</si>
  <si>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</si>
  <si>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</si>
  <si>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</si>
  <si>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</si>
  <si>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</si>
  <si>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</si>
  <si>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</si>
  <si>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</si>
  <si>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</si>
  <si>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</si>
  <si>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</si>
  <si>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</si>
  <si>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</si>
  <si>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</si>
  <si>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</si>
  <si>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</si>
  <si>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</si>
  <si>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</si>
  <si>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</si>
  <si>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</si>
  <si>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</si>
  <si>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</si>
  <si>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</si>
  <si>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</si>
  <si>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</si>
  <si>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</si>
  <si>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</si>
  <si>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</si>
  <si>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</si>
  <si>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</si>
  <si>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</si>
  <si>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</si>
  <si>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</si>
  <si>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</si>
  <si>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</si>
  <si>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</si>
  <si>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</si>
  <si>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</si>
  <si>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</si>
  <si>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</si>
  <si>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</si>
  <si>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</si>
  <si>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</si>
  <si>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</si>
  <si>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</si>
  <si>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</si>
  <si>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</si>
  <si>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</si>
  <si>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</si>
  <si>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</si>
  <si>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</si>
  <si>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</si>
  <si>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</si>
  <si>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</si>
  <si>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</si>
  <si>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</si>
  <si>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</si>
  <si>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</si>
  <si>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</si>
  <si>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</si>
  <si>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</si>
  <si>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</si>
  <si>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</si>
  <si>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</si>
  <si>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</si>
  <si>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</si>
  <si>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</si>
  <si>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</si>
  <si>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</si>
  <si>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</si>
  <si>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</si>
  <si>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</si>
  <si>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</si>
  <si>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</si>
  <si>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</si>
  <si>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</si>
  <si>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</si>
  <si>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</si>
  <si>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</si>
  <si>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</si>
  <si>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</si>
  <si>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</si>
  <si>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</si>
  <si>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</si>
  <si>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</si>
  <si>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</si>
  <si>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</si>
  <si>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</si>
  <si>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</si>
  <si>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</si>
  <si>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</si>
  <si>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</si>
  <si>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</si>
  <si>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</si>
  <si>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</si>
  <si>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</si>
  <si>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</si>
  <si>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</si>
  <si>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</si>
  <si>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</si>
  <si>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</si>
  <si>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</si>
  <si>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</si>
  <si>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</si>
  <si>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</si>
  <si>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</si>
  <si>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</si>
  <si>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</si>
  <si>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</si>
  <si>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</si>
  <si>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</si>
  <si>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</si>
  <si>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</si>
  <si>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</si>
  <si>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</si>
  <si>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</si>
  <si>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</si>
  <si>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</si>
  <si>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</si>
  <si>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</si>
  <si>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</si>
  <si>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</si>
  <si>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</si>
  <si>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</si>
  <si>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</si>
  <si>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</si>
  <si>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</si>
  <si>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</si>
  <si>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</si>
  <si>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</si>
  <si>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</si>
  <si>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</si>
  <si>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</si>
  <si>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</si>
  <si>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</si>
  <si>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</si>
  <si>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</si>
  <si>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</si>
  <si>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</si>
  <si>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</si>
  <si>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</si>
  <si>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</si>
  <si>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</si>
  <si>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</si>
  <si>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</si>
  <si>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</si>
  <si>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</si>
  <si>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</si>
  <si>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</si>
  <si>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</si>
  <si>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</si>
  <si>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</si>
  <si>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</si>
  <si>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</si>
  <si>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</si>
  <si>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</si>
  <si>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</si>
  <si>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</si>
  <si>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</si>
  <si>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</si>
  <si>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</si>
  <si>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</si>
  <si>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</si>
  <si>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</si>
  <si>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</si>
  <si>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</si>
  <si>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</si>
  <si>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</si>
  <si>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</si>
  <si>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</si>
  <si>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</si>
  <si>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</si>
  <si>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</si>
  <si>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</si>
  <si>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</si>
  <si>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</si>
  <si>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</si>
  <si>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</si>
  <si>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</si>
  <si>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</si>
  <si>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</si>
  <si>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</si>
  <si>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</si>
  <si>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</si>
  <si>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</si>
  <si>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</si>
  <si>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</si>
  <si>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</si>
  <si>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</si>
  <si>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</si>
  <si>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</si>
  <si>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</si>
  <si>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</si>
  <si>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</si>
  <si>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</si>
  <si>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</si>
  <si>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</si>
  <si>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</si>
  <si>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</si>
  <si>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</si>
  <si>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</si>
  <si>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</si>
  <si>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</si>
  <si>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</si>
  <si>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</si>
  <si>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</si>
  <si>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</si>
  <si>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</si>
  <si>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</si>
  <si>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</si>
  <si>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</si>
  <si>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</si>
  <si>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</si>
  <si>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</si>
  <si>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</si>
  <si>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</si>
  <si>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</si>
  <si>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</si>
  <si>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</si>
  <si>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</si>
  <si>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</si>
  <si>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</si>
  <si>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</si>
  <si>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</si>
  <si>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</si>
  <si>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</si>
  <si>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</si>
  <si>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</si>
  <si>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</si>
  <si>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</si>
  <si>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</si>
  <si>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</si>
  <si>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</si>
  <si>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</si>
  <si>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</si>
  <si>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</si>
  <si>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</si>
  <si>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</si>
  <si>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</si>
  <si>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</si>
  <si>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</si>
  <si>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</si>
  <si>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</si>
  <si>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</si>
  <si>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</si>
  <si>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</si>
  <si>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</si>
  <si>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</si>
  <si>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</si>
  <si>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</si>
  <si>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</si>
  <si>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</si>
  <si>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</si>
  <si>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</si>
  <si>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</si>
  <si>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</si>
  <si>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</si>
  <si>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</si>
  <si>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</si>
  <si>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</si>
  <si>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</si>
  <si>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</si>
  <si>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</si>
  <si>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</si>
  <si>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</si>
  <si>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</si>
  <si>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</si>
  <si>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</si>
  <si>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</si>
  <si>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</si>
  <si>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</si>
  <si>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</si>
  <si>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</si>
  <si>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</si>
  <si>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</si>
  <si>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</si>
  <si>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</si>
  <si>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</si>
  <si>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</si>
  <si>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</si>
  <si>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</si>
  <si>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</si>
  <si>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</si>
  <si>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</si>
  <si>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</si>
  <si>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</si>
  <si>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</si>
  <si>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</si>
  <si>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</si>
  <si>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</si>
  <si>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</si>
  <si>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</si>
  <si>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</si>
  <si>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</si>
  <si>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</si>
  <si>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</si>
  <si>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</si>
  <si>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</si>
  <si>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</si>
  <si>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</si>
  <si>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</si>
  <si>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</si>
  <si>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</si>
  <si>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</si>
  <si>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</si>
  <si>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</si>
  <si>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</si>
  <si>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</si>
  <si>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</si>
  <si>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</si>
  <si>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</si>
  <si>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</si>
  <si>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</si>
  <si>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</si>
  <si>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</si>
  <si>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</si>
  <si>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</si>
  <si>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</si>
  <si>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</si>
  <si>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</si>
  <si>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</si>
  <si>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</si>
  <si>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</si>
  <si>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</si>
  <si>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</si>
  <si>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</si>
  <si>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</si>
  <si>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</si>
  <si>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</si>
  <si>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</si>
  <si>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</si>
  <si>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</si>
  <si>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</si>
  <si>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</si>
  <si>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</si>
  <si>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</si>
  <si>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</si>
  <si>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</si>
  <si>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</si>
  <si>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</si>
  <si>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</si>
  <si>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</si>
  <si>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</si>
  <si>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</si>
  <si>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</si>
  <si>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</si>
  <si>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</si>
  <si>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</si>
  <si>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</si>
  <si>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</si>
  <si>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</si>
  <si>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</si>
  <si>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</si>
  <si>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</si>
  <si>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</si>
  <si>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</si>
  <si>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</si>
  <si>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</si>
  <si>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</si>
  <si>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</si>
  <si>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</si>
  <si>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</si>
  <si>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</si>
  <si>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</si>
  <si>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</si>
  <si>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</si>
  <si>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</si>
  <si>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</si>
  <si>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</si>
  <si>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</si>
  <si>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</si>
  <si>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</si>
  <si>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</si>
  <si>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</si>
  <si>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</si>
  <si>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</si>
  <si>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</si>
  <si>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</si>
  <si>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</si>
  <si>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</si>
  <si>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</si>
  <si>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</si>
  <si>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</si>
  <si>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</si>
  <si>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</si>
  <si>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</si>
  <si>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</si>
  <si>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</si>
  <si>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</si>
  <si>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</si>
  <si>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</si>
  <si>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</si>
  <si>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</si>
  <si>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</si>
  <si>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</si>
  <si>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</si>
  <si>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</si>
  <si>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</si>
  <si>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</si>
  <si>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</si>
  <si>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</si>
  <si>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</si>
  <si>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</si>
  <si>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</si>
  <si>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</si>
  <si>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</si>
  <si>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</si>
  <si>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</si>
  <si>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</si>
  <si>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</si>
  <si>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</si>
  <si>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</si>
  <si>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</si>
  <si>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</si>
  <si>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</si>
  <si>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</si>
  <si>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</si>
  <si>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</si>
  <si>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</si>
  <si>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</si>
  <si>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</si>
  <si>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</si>
  <si>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</si>
  <si>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</si>
  <si>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</si>
  <si>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</si>
  <si>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</si>
  <si>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</si>
  <si>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</si>
  <si>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</si>
  <si>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</si>
  <si>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</si>
  <si>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</si>
  <si>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</si>
  <si>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</si>
  <si>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</si>
  <si>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</si>
  <si>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</si>
  <si>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</si>
  <si>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</si>
  <si>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</si>
  <si>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</si>
  <si>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</si>
  <si>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</si>
  <si>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</si>
  <si>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</si>
  <si>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</si>
  <si>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</si>
  <si>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</si>
  <si>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</si>
  <si>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</si>
  <si>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</si>
  <si>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</si>
  <si>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</si>
  <si>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</si>
  <si>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</si>
  <si>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</si>
  <si>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</si>
  <si>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</si>
  <si>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</si>
  <si>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</si>
  <si>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</si>
  <si>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</si>
  <si>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</si>
  <si>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</si>
  <si>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</si>
  <si>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</si>
  <si>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</si>
  <si>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</si>
  <si>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</si>
  <si>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</si>
  <si>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</si>
  <si>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</si>
  <si>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</si>
  <si>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</si>
  <si>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</si>
  <si>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</si>
  <si>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</si>
  <si>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</si>
  <si>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</si>
  <si>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</si>
  <si>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</si>
  <si>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</si>
  <si>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</si>
  <si>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</si>
  <si>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</si>
  <si>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</si>
  <si>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</si>
  <si>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</si>
  <si>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</si>
  <si>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</si>
  <si>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</si>
  <si>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</si>
  <si>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</si>
  <si>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</si>
  <si>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</si>
  <si>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</si>
  <si>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</si>
  <si>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</si>
  <si>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</si>
  <si>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</si>
  <si>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</si>
  <si>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</si>
  <si>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</si>
  <si>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</si>
  <si>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</si>
  <si>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</si>
  <si>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</si>
  <si>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</si>
  <si>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</si>
  <si>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</si>
  <si>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</si>
  <si>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</si>
  <si>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</si>
  <si>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</si>
  <si>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</si>
  <si>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</si>
  <si>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</si>
  <si>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</si>
  <si>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</si>
  <si>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</si>
  <si>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</si>
  <si>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</si>
  <si>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</si>
  <si>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</si>
  <si>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</si>
  <si>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</si>
  <si>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</si>
  <si>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</si>
  <si>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</si>
  <si>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</si>
  <si>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</si>
  <si>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</si>
  <si>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</si>
  <si>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</si>
  <si>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</si>
  <si>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</si>
  <si>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</si>
  <si>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</si>
  <si>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</si>
  <si>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</si>
  <si>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</si>
  <si>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</si>
  <si>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</si>
  <si>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</si>
  <si>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</si>
  <si>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</si>
  <si>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</si>
  <si>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</si>
  <si>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</si>
  <si>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</si>
  <si>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</si>
  <si>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</si>
  <si>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</si>
  <si>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</si>
  <si>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</si>
  <si>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</si>
  <si>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</si>
  <si>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</si>
  <si>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</si>
  <si>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</si>
  <si>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</si>
  <si>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</si>
  <si>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</si>
  <si>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</si>
  <si>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</si>
  <si>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</si>
  <si>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</si>
  <si>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</si>
  <si>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</si>
  <si>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</si>
  <si>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</si>
  <si>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</si>
  <si>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</si>
  <si>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</si>
  <si>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</si>
  <si>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</si>
  <si>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</si>
  <si>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</si>
  <si>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</si>
  <si>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</si>
  <si>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</si>
  <si>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</si>
  <si>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</si>
  <si>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</si>
  <si>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</si>
  <si>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</si>
  <si>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</si>
  <si>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</si>
  <si>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</si>
  <si>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</si>
  <si>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</si>
  <si>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</si>
  <si>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</si>
  <si>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</si>
  <si>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</si>
  <si>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</si>
  <si>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</si>
  <si>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</si>
  <si>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</si>
  <si>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</si>
  <si>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</si>
  <si>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</si>
  <si>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</si>
  <si>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</si>
  <si>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</si>
  <si>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</si>
  <si>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</si>
  <si>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</si>
  <si>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</si>
  <si>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</si>
  <si>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</si>
  <si>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</si>
  <si>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</si>
  <si>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</si>
  <si>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</si>
  <si>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</si>
  <si>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</si>
  <si>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</si>
  <si>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</si>
  <si>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</si>
  <si>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</si>
  <si>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</si>
  <si>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</si>
  <si>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</si>
  <si>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</si>
  <si>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</si>
  <si>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</si>
  <si>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</si>
  <si>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</si>
  <si>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</si>
  <si>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</si>
  <si>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</si>
  <si>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</si>
  <si>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</si>
  <si>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</si>
  <si>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</si>
  <si>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</si>
  <si>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</si>
  <si>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</si>
  <si>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</si>
  <si>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</si>
  <si>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</si>
  <si>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</si>
  <si>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</si>
  <si>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</si>
  <si>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</si>
  <si>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</si>
  <si>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</si>
  <si>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</si>
  <si>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</si>
  <si>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</si>
  <si>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</si>
  <si>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</si>
  <si>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</si>
  <si>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</si>
  <si>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</si>
  <si>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</si>
  <si>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</si>
  <si>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</si>
  <si>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</si>
  <si>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</si>
  <si>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</si>
  <si>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</si>
  <si>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</si>
  <si>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</si>
  <si>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</si>
  <si>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</si>
  <si>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</si>
  <si>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</si>
  <si>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</si>
  <si>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</si>
  <si>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</si>
  <si>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</si>
  <si>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</si>
  <si>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</si>
  <si>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</si>
  <si>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</si>
  <si>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</si>
  <si>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</si>
  <si>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</si>
  <si>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</si>
  <si>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</si>
  <si>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</si>
  <si>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</si>
  <si>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</si>
  <si>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</si>
  <si>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</si>
  <si>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</si>
  <si>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</si>
  <si>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</si>
  <si>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</si>
  <si>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</si>
  <si>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</si>
  <si>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</si>
  <si>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</si>
  <si>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</si>
  <si>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</si>
  <si>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</si>
  <si>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</si>
  <si>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</si>
  <si>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</si>
  <si>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</si>
  <si>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</si>
  <si>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</si>
  <si>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</si>
  <si>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</si>
  <si>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</si>
  <si>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</si>
  <si>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</si>
  <si>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</si>
  <si>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</si>
  <si>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</si>
  <si>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</si>
  <si>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</si>
  <si>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</si>
  <si>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</si>
  <si>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</si>
  <si>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</si>
  <si>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</si>
  <si>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</si>
  <si>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</si>
  <si>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</si>
  <si>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</si>
  <si>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</si>
  <si>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</si>
  <si>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</si>
  <si>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</si>
  <si>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</si>
  <si>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</si>
  <si>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</si>
  <si>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</si>
  <si>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</si>
  <si>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</si>
  <si>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</si>
  <si>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</si>
  <si>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</si>
  <si>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</si>
  <si>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</si>
  <si>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</si>
  <si>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</si>
  <si>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</si>
  <si>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</si>
  <si>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</si>
  <si>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</si>
  <si>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</si>
  <si>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</si>
  <si>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</si>
  <si>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</si>
  <si>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</si>
  <si>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</si>
  <si>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</si>
  <si>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</si>
  <si>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</si>
  <si>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</si>
  <si>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</si>
  <si>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</si>
  <si>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</si>
  <si>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</si>
  <si>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</si>
  <si>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</si>
  <si>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</si>
  <si>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</si>
  <si>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</si>
  <si>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</si>
  <si>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</si>
  <si>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</si>
  <si>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</si>
  <si>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</si>
  <si>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</si>
  <si>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</si>
  <si>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</si>
  <si>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</si>
  <si>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</si>
  <si>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</si>
  <si>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</si>
  <si>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</si>
  <si>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</si>
  <si>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</si>
  <si>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</si>
  <si>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</si>
  <si>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</si>
  <si>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</si>
  <si>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</si>
  <si>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</si>
  <si>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</si>
  <si>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</si>
  <si>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</si>
  <si>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</si>
  <si>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</si>
  <si>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</si>
  <si>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</si>
  <si>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</si>
  <si>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</si>
  <si>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</si>
  <si>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</si>
  <si>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</si>
  <si>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</si>
  <si>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</si>
  <si>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</si>
  <si>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</si>
  <si>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</si>
  <si>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</si>
  <si>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</si>
  <si>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</si>
  <si>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</si>
  <si>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</si>
  <si>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</si>
  <si>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</si>
  <si>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</si>
  <si>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</si>
  <si>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</si>
  <si>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</si>
  <si>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</si>
  <si>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</si>
  <si>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</si>
  <si>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</si>
  <si>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</si>
  <si>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</si>
  <si>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</si>
  <si>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</si>
  <si>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</si>
  <si>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</si>
  <si>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</si>
  <si>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</si>
  <si>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</si>
  <si>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</si>
  <si>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</si>
  <si>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</si>
  <si>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</si>
  <si>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</si>
  <si>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</si>
  <si>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</si>
  <si>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</si>
  <si>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</si>
  <si>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</si>
  <si>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</si>
  <si>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</si>
  <si>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</si>
  <si>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</si>
  <si>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</si>
  <si>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</si>
  <si>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</si>
  <si>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</si>
  <si>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</si>
  <si>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</si>
  <si>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</si>
  <si>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</si>
  <si>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</si>
  <si>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</si>
  <si>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</si>
  <si>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</si>
  <si>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</si>
  <si>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</si>
  <si>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</si>
  <si>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</si>
  <si>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</si>
  <si>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</si>
  <si>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</si>
  <si>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</si>
  <si>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</si>
  <si>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</si>
  <si>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</si>
  <si>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</si>
  <si>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</si>
  <si>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</si>
  <si>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</si>
  <si>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</si>
  <si>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</si>
  <si>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</si>
  <si>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</si>
  <si>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</si>
  <si>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</si>
  <si>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</si>
  <si>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</si>
  <si>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</si>
  <si>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</si>
  <si>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</si>
  <si>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</si>
  <si>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</si>
  <si>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</si>
  <si>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</si>
  <si>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</si>
  <si>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</si>
  <si>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</si>
  <si>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</si>
  <si>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</si>
  <si>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</si>
  <si>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</si>
  <si>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</si>
  <si>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</si>
  <si>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</si>
  <si>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</si>
  <si>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</si>
  <si>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</si>
  <si>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</si>
  <si>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</si>
  <si>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</si>
  <si>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</si>
  <si>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</si>
  <si>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</si>
  <si>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</si>
  <si>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</si>
  <si>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</si>
  <si>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</si>
  <si>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</si>
  <si>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</si>
  <si>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</si>
  <si>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</si>
  <si>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</si>
  <si>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</si>
  <si>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</si>
  <si>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</si>
  <si>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</si>
  <si>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</si>
  <si>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</si>
  <si>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</si>
  <si>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</si>
  <si>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</si>
  <si>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</si>
  <si>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</si>
  <si>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</si>
  <si>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</si>
  <si>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</si>
  <si>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</si>
  <si>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</si>
  <si>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</si>
  <si>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</si>
  <si>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</si>
  <si>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</si>
  <si>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</si>
  <si>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</si>
  <si>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</si>
  <si>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</si>
  <si>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</si>
  <si>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</si>
  <si>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</si>
  <si>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</si>
  <si>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</si>
  <si>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</si>
  <si>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</si>
  <si>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</si>
  <si>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</si>
  <si>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</si>
  <si>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</si>
  <si>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</si>
  <si>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</si>
  <si>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</si>
  <si>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</si>
  <si>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</si>
  <si>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</si>
  <si>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</si>
  <si>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</si>
  <si>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</si>
  <si>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</si>
  <si>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</si>
  <si>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</si>
  <si>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</si>
  <si>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</si>
  <si>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</si>
  <si>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</si>
  <si>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</si>
  <si>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</si>
  <si>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</si>
  <si>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</si>
  <si>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</si>
  <si>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</si>
  <si>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</si>
  <si>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</si>
  <si>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</si>
  <si>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</si>
  <si>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</si>
  <si>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</si>
  <si>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</si>
  <si>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</si>
  <si>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</si>
  <si>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</si>
  <si>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</si>
  <si>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</si>
  <si>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</si>
  <si>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</si>
  <si>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</si>
  <si>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</si>
  <si>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</si>
  <si>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</si>
  <si>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</si>
  <si>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</si>
  <si>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</si>
  <si>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</si>
  <si>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</si>
  <si>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</si>
  <si>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</si>
  <si>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</si>
  <si>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</si>
  <si>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</si>
  <si>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</si>
  <si>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</si>
  <si>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</si>
  <si>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</si>
  <si>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</si>
  <si>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</si>
  <si>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</si>
  <si>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</si>
  <si>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</si>
  <si>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</si>
  <si>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</si>
  <si>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</si>
  <si>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</si>
  <si>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</si>
  <si>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</si>
  <si>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</si>
  <si>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</si>
  <si>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</si>
  <si>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</si>
  <si>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</si>
  <si>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</si>
  <si>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</si>
  <si>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</si>
  <si>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</si>
  <si>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</si>
  <si>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</si>
  <si>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</si>
  <si>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</si>
  <si>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</si>
  <si>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</si>
  <si>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</si>
  <si>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</si>
  <si>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</si>
  <si>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</si>
  <si>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</si>
  <si>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</si>
  <si>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</si>
  <si>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</si>
  <si>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</si>
  <si>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</si>
  <si>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</si>
  <si>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</si>
  <si>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</si>
  <si>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</si>
  <si>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</si>
  <si>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</si>
  <si>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</si>
  <si>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</si>
  <si>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</si>
  <si>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</si>
  <si>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</si>
  <si>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</si>
  <si>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</si>
  <si>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</si>
  <si>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</si>
  <si>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</si>
  <si>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</si>
  <si>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</si>
  <si>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</si>
  <si>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</si>
  <si>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</si>
  <si>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</si>
  <si>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</si>
  <si>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</si>
  <si>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</si>
  <si>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</si>
  <si>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</si>
  <si>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</si>
  <si>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</si>
  <si>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</si>
  <si>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</si>
  <si>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</si>
  <si>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</si>
  <si>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</si>
  <si>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</si>
  <si>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</si>
  <si>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</si>
  <si>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</si>
  <si>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</si>
  <si>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</si>
  <si>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</si>
  <si>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</si>
  <si>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</si>
  <si>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</si>
  <si>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</si>
  <si>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</si>
  <si>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</si>
  <si>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</si>
  <si>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</si>
  <si>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</si>
  <si>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</si>
  <si>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</si>
  <si>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</si>
  <si>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</si>
  <si>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</si>
  <si>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</si>
  <si>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</si>
  <si>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</si>
  <si>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</si>
  <si>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</si>
  <si>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</si>
  <si>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</si>
  <si>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</si>
  <si>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</si>
  <si>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</si>
  <si>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</si>
  <si>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</si>
  <si>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</si>
  <si>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</si>
  <si>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</si>
  <si>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</si>
  <si>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</si>
  <si>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</si>
  <si>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</si>
  <si>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</si>
  <si>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</si>
  <si>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</si>
  <si>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</si>
  <si>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</si>
  <si>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</si>
  <si>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</si>
  <si>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</si>
  <si>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</si>
  <si>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</si>
  <si>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</si>
  <si>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</si>
  <si>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</si>
  <si>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</si>
  <si>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</si>
  <si>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</si>
  <si>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</si>
  <si>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</si>
  <si>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</si>
  <si>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</si>
  <si>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</si>
  <si>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</si>
  <si>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</si>
  <si>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</si>
  <si>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</si>
  <si>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</si>
  <si>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</si>
  <si>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</si>
  <si>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</si>
  <si>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</si>
  <si>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</si>
  <si>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</si>
  <si>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</si>
  <si>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</si>
  <si>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</si>
  <si>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</si>
  <si>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</si>
  <si>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</si>
  <si>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</si>
  <si>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</si>
  <si>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</si>
  <si>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</si>
  <si>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</si>
  <si>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</si>
  <si>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</si>
  <si>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</si>
  <si>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</si>
  <si>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</si>
  <si>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</si>
  <si>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</si>
  <si>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</si>
  <si>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</si>
  <si>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</si>
  <si>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</si>
  <si>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</si>
  <si>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</si>
  <si>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</si>
  <si>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</si>
  <si>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</si>
  <si>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</si>
  <si>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</si>
  <si>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</si>
  <si>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</si>
  <si>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</si>
  <si>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</si>
  <si>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</si>
  <si>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</si>
  <si>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</si>
  <si>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</si>
  <si>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</si>
  <si>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</si>
  <si>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</si>
  <si>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</si>
  <si>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</si>
  <si>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</si>
  <si>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</si>
  <si>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</si>
  <si>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</si>
  <si>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</si>
  <si>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</si>
  <si>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</si>
  <si>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</si>
  <si>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</si>
  <si>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</si>
  <si>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</si>
  <si>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</si>
  <si>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</si>
  <si>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</si>
  <si>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</si>
  <si>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</si>
  <si>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</si>
  <si>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</si>
  <si>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</si>
  <si>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</si>
  <si>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</si>
  <si>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</si>
  <si>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</si>
  <si>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</si>
  <si>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</si>
  <si>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</si>
  <si>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</si>
  <si>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</si>
  <si>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</si>
  <si>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</si>
  <si>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</si>
  <si>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</si>
  <si>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</si>
  <si>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</si>
  <si>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</si>
  <si>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</si>
  <si>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</si>
  <si>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</si>
  <si>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</si>
  <si>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</si>
  <si>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</si>
  <si>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</si>
  <si>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</si>
  <si>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</si>
  <si>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</si>
  <si>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</si>
  <si>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</si>
  <si>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</si>
  <si>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</si>
  <si>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</si>
  <si>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</si>
  <si>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</si>
  <si>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</si>
  <si>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</si>
  <si>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</si>
  <si>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</si>
  <si>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</si>
  <si>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</si>
  <si>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</si>
  <si>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</si>
  <si>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</si>
  <si>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</si>
  <si>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</si>
  <si>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</si>
  <si>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</si>
  <si>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</si>
  <si>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</si>
  <si>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</si>
  <si>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</si>
  <si>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</si>
  <si>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</si>
  <si>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</si>
  <si>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</si>
  <si>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</si>
  <si>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</si>
  <si>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</si>
  <si>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</si>
  <si>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</si>
  <si>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</si>
  <si>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</si>
  <si>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</si>
  <si>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</si>
  <si>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</si>
  <si>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</si>
  <si>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</si>
  <si>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</si>
  <si>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</si>
  <si>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</si>
  <si>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</si>
  <si>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</si>
  <si>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</si>
  <si>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</si>
  <si>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</si>
  <si>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</si>
  <si>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</si>
  <si>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</si>
  <si>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</si>
  <si>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</si>
  <si>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</si>
  <si>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</si>
  <si>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</si>
  <si>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</si>
  <si>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</si>
  <si>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</si>
  <si>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</si>
  <si>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</si>
  <si>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</si>
  <si>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</si>
  <si>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</si>
  <si>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</si>
  <si>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</si>
  <si>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</si>
  <si>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</si>
  <si>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</si>
  <si>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</si>
  <si>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</si>
  <si>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</si>
  <si>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</si>
  <si>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</si>
  <si>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</si>
  <si>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</si>
  <si>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</si>
  <si>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</si>
  <si>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</si>
  <si>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</si>
  <si>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</si>
  <si>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</si>
  <si>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</si>
  <si>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</si>
  <si>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</si>
  <si>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</si>
  <si>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</si>
  <si>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</si>
  <si>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</si>
  <si>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</si>
  <si>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</si>
  <si>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</si>
  <si>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</si>
  <si>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</si>
  <si>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</si>
  <si>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</si>
  <si>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</si>
  <si>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</si>
  <si>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</si>
  <si>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</si>
  <si>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</si>
  <si>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</si>
  <si>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</si>
  <si>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</si>
  <si>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</si>
  <si>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</si>
  <si>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</si>
  <si>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</si>
  <si>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</si>
  <si>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</si>
  <si>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</si>
  <si>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</si>
  <si>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</si>
  <si>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</si>
  <si>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</si>
  <si>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</si>
  <si>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</si>
  <si>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</si>
  <si>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</si>
  <si>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</si>
  <si>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</si>
  <si>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</si>
  <si>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</si>
  <si>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</si>
  <si>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</si>
  <si>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</si>
  <si>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</si>
  <si>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</si>
  <si>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</si>
  <si>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</si>
  <si>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</si>
  <si>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</si>
  <si>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</si>
  <si>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</si>
  <si>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</si>
  <si>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</si>
  <si>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</si>
  <si>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</si>
  <si>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</si>
  <si>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</si>
  <si>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</si>
  <si>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</si>
  <si>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</si>
  <si>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</si>
  <si>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</si>
  <si>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</si>
  <si>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</si>
  <si>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</si>
  <si>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</si>
  <si>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</si>
  <si>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</si>
  <si>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</si>
  <si>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</si>
  <si>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</si>
  <si>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</si>
  <si>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</si>
  <si>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</si>
  <si>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</si>
  <si>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</si>
  <si>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</si>
  <si>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</si>
  <si>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</si>
  <si>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</si>
  <si>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</si>
  <si>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</si>
  <si>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</si>
  <si>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</si>
  <si>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</si>
  <si>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</si>
  <si>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</si>
  <si>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</si>
  <si>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</si>
  <si>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</si>
  <si>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</si>
  <si>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</si>
  <si>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</si>
  <si>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</si>
  <si>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</si>
  <si>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</si>
  <si>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</si>
  <si>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</si>
  <si>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</si>
  <si>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</si>
  <si>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</si>
  <si>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</si>
  <si>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</si>
  <si>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</si>
  <si>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</si>
  <si>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</si>
  <si>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</si>
  <si>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</si>
  <si>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</si>
  <si>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</si>
  <si>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</si>
  <si>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</si>
  <si>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</si>
  <si>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</si>
  <si>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</si>
  <si>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</si>
  <si>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</si>
  <si>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</si>
  <si>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</si>
  <si>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</si>
  <si>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</si>
  <si>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</si>
  <si>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</si>
  <si>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</si>
  <si>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</si>
  <si>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</si>
  <si>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</si>
  <si>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</si>
  <si>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</si>
  <si>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</si>
  <si>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</si>
  <si>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</si>
  <si>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</si>
  <si>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</si>
  <si>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</si>
  <si>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</si>
  <si>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</si>
  <si>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</si>
  <si>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</si>
  <si>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</si>
  <si>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</si>
  <si>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</si>
  <si>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</si>
  <si>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</si>
  <si>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</si>
  <si>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</si>
  <si>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</si>
  <si>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</si>
  <si>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</si>
  <si>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</si>
  <si>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</si>
  <si>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</si>
  <si>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</si>
  <si>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</si>
  <si>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</si>
  <si>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</si>
  <si>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</si>
  <si>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</si>
  <si>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</si>
  <si>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</si>
  <si>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</si>
  <si>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</si>
  <si>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</si>
  <si>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</si>
  <si>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</si>
  <si>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</si>
  <si>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</si>
  <si>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</si>
  <si>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</si>
  <si>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</si>
  <si>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</si>
  <si>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</si>
  <si>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</si>
  <si>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</si>
  <si>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</si>
  <si>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</si>
  <si>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</si>
  <si>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</si>
  <si>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</si>
  <si>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</si>
  <si>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</si>
  <si>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</si>
  <si>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</si>
  <si>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</si>
  <si>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</si>
  <si>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</si>
  <si>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</si>
  <si>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</si>
  <si>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</si>
  <si>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</si>
  <si>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</si>
  <si>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</si>
  <si>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</si>
  <si>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</si>
  <si>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</si>
  <si>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</si>
  <si>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</si>
  <si>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</si>
  <si>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</si>
  <si>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</si>
  <si>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</si>
  <si>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</si>
  <si>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</si>
  <si>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</si>
  <si>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</si>
  <si>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</si>
  <si>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</si>
  <si>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</si>
  <si>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</si>
  <si>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</si>
  <si>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</si>
  <si>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</si>
  <si>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</si>
  <si>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</si>
  <si>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</si>
  <si>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</si>
  <si>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</si>
  <si>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</si>
  <si>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</si>
  <si>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</si>
  <si>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</si>
  <si>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</si>
  <si>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</si>
  <si>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</si>
  <si>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</si>
  <si>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</si>
  <si>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</si>
  <si>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</si>
  <si>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</si>
  <si>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</si>
  <si>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</si>
  <si>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</si>
  <si>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</si>
  <si>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</si>
  <si>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</si>
  <si>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</si>
  <si>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</si>
  <si>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</si>
  <si>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</si>
  <si>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</si>
  <si>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</si>
  <si>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</si>
  <si>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</si>
  <si>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</si>
  <si>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</si>
  <si>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</si>
  <si>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</si>
  <si>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</si>
  <si>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</si>
  <si>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</si>
  <si>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</si>
  <si>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</si>
  <si>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</si>
  <si>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</si>
  <si>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</si>
  <si>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</si>
  <si>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</si>
  <si>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</si>
  <si>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</si>
  <si>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</si>
  <si>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</si>
  <si>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</si>
  <si>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</si>
  <si>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</si>
  <si>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</si>
  <si>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</si>
  <si>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</si>
  <si>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</si>
  <si>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</si>
  <si>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</si>
  <si>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</si>
  <si>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</si>
  <si>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</si>
  <si>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</si>
  <si>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</si>
  <si>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</si>
  <si>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</si>
  <si>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</si>
  <si>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</si>
  <si>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</si>
  <si>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</si>
  <si>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</si>
  <si>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</si>
  <si>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</si>
  <si>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</si>
  <si>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</si>
  <si>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</si>
  <si>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</si>
  <si>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</si>
  <si>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</si>
  <si>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</si>
  <si>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</si>
  <si>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</si>
  <si>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</si>
  <si>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</si>
  <si>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</si>
  <si>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</si>
  <si>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</si>
  <si>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</si>
  <si>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</si>
  <si>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</si>
  <si>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</si>
  <si>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</si>
  <si>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</si>
  <si>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</si>
  <si>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</si>
  <si>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</si>
  <si>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</si>
  <si>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</si>
  <si>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</si>
  <si>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</si>
  <si>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</si>
  <si>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</si>
  <si>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</si>
  <si>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</si>
  <si>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</si>
  <si>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</si>
  <si>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</si>
  <si>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</si>
  <si>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</si>
  <si>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</si>
  <si>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</si>
  <si>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</si>
  <si>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</si>
  <si>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</si>
  <si>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</si>
  <si>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</si>
  <si>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</si>
  <si>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</si>
  <si>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</si>
  <si>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</si>
  <si>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</si>
  <si>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</si>
  <si>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</si>
  <si>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</si>
  <si>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</si>
  <si>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</si>
  <si>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</si>
  <si>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</si>
  <si>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</si>
  <si>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</si>
  <si>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</si>
  <si>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</si>
  <si>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</si>
  <si>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</si>
  <si>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</si>
  <si>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</si>
  <si>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</si>
  <si>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</si>
  <si>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</si>
  <si>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</si>
  <si>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</si>
  <si>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</si>
  <si>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</si>
  <si>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</si>
  <si>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</si>
  <si>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</si>
  <si>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</si>
  <si>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</si>
  <si>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</si>
  <si>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</si>
  <si>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</si>
  <si>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</si>
  <si>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</si>
  <si>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</si>
  <si>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</si>
  <si>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</si>
  <si>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</si>
  <si>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</si>
  <si>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</si>
  <si>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</si>
  <si>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</si>
  <si>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</si>
  <si>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</si>
  <si>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</si>
  <si>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</si>
  <si>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</si>
  <si>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</si>
  <si>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</si>
  <si>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</si>
  <si>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</si>
  <si>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</si>
  <si>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</si>
  <si>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</si>
  <si>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</si>
  <si>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</si>
  <si>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</si>
  <si>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</si>
  <si>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</si>
  <si>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</si>
  <si>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</si>
  <si>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</si>
  <si>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</si>
  <si>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</si>
  <si>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</si>
  <si>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</si>
  <si>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</si>
  <si>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</si>
  <si>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</si>
  <si>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</si>
  <si>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</si>
  <si>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</si>
  <si>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</si>
  <si>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</si>
  <si>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</si>
  <si>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</si>
  <si>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</si>
  <si>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</si>
  <si>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</si>
  <si>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</si>
  <si>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</si>
  <si>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</si>
  <si>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</si>
  <si>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</si>
  <si>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</si>
  <si>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</si>
  <si>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</si>
  <si>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</si>
  <si>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</si>
  <si>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</si>
  <si>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</si>
  <si>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</si>
  <si>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</si>
  <si>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</si>
  <si>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</si>
  <si>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</si>
  <si>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</si>
  <si>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</si>
  <si>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</si>
  <si>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</si>
  <si>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</si>
  <si>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</si>
  <si>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</si>
  <si>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</si>
  <si>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</si>
  <si>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</si>
  <si>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</si>
  <si>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</si>
  <si>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</si>
  <si>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</si>
  <si>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</si>
  <si>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</si>
  <si>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</si>
  <si>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</si>
  <si>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</si>
  <si>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</si>
  <si>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</si>
  <si>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</si>
  <si>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</si>
  <si>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</si>
  <si>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</si>
  <si>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</si>
  <si>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</si>
  <si>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</si>
  <si>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</si>
  <si>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</si>
  <si>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</si>
  <si>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</si>
  <si>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</si>
  <si>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</si>
  <si>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</si>
  <si>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</si>
  <si>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</si>
  <si>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</si>
  <si>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</si>
  <si>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</si>
  <si>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</si>
  <si>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</si>
  <si>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</si>
  <si>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</si>
  <si>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</si>
  <si>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</si>
  <si>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</si>
  <si>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</si>
  <si>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</si>
  <si>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</si>
  <si>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</si>
  <si>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</si>
  <si>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</si>
  <si>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</si>
  <si>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</si>
  <si>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</si>
  <si>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</si>
  <si>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</si>
  <si>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</si>
  <si>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</si>
  <si>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</si>
  <si>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</si>
  <si>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</si>
  <si>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</si>
  <si>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</si>
  <si>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</si>
  <si>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</si>
  <si>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</si>
  <si>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</si>
  <si>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</si>
  <si>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</si>
  <si>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</si>
  <si>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</si>
  <si>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</si>
  <si>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</si>
  <si>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</si>
  <si>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</si>
  <si>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</si>
  <si>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</si>
  <si>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</si>
  <si>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</si>
  <si>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</si>
  <si>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</si>
  <si>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</si>
  <si>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</si>
  <si>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</si>
  <si>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</si>
  <si>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</si>
  <si>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</si>
  <si>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</si>
  <si>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</si>
  <si>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</si>
  <si>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</si>
  <si>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</si>
  <si>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</si>
  <si>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</si>
  <si>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</si>
  <si>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</si>
  <si>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</si>
  <si>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</si>
  <si>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</si>
  <si>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</si>
  <si>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</si>
  <si>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</si>
  <si>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</si>
  <si>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</si>
  <si>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</si>
  <si>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</si>
  <si>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</si>
  <si>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</si>
  <si>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</si>
  <si>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</si>
  <si>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</si>
  <si>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</si>
  <si>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</si>
  <si>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</si>
  <si>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</si>
  <si>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</si>
  <si>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</si>
  <si>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</si>
  <si>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</si>
  <si>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</si>
  <si>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</si>
  <si>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</si>
  <si>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</si>
  <si>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</si>
  <si>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</si>
  <si>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</si>
  <si>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</si>
  <si>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</si>
  <si>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</si>
  <si>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</si>
  <si>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</si>
  <si>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</si>
  <si>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</si>
  <si>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</si>
  <si>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</si>
  <si>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</si>
  <si>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</si>
  <si>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</si>
  <si>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</si>
  <si>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</si>
  <si>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</si>
  <si>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</si>
  <si>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</si>
  <si>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</si>
  <si>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</si>
  <si>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</si>
  <si>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</si>
  <si>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</si>
  <si>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</si>
  <si>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</si>
  <si>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</si>
  <si>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</si>
  <si>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</si>
  <si>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</si>
  <si>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</si>
  <si>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</si>
  <si>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</si>
  <si>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</si>
  <si>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</si>
  <si>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</si>
  <si>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</si>
  <si>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</si>
  <si>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</si>
  <si>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</si>
  <si>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</si>
  <si>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</si>
  <si>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</si>
  <si>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</si>
  <si>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</si>
  <si>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</si>
  <si>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</si>
  <si>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</si>
  <si>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</si>
  <si>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</si>
  <si>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</si>
  <si>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</si>
  <si>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</si>
  <si>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</si>
  <si>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</si>
  <si>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</si>
  <si>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</si>
  <si>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</si>
  <si>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</si>
  <si>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</si>
  <si>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</si>
  <si>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</si>
  <si>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</si>
  <si>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</si>
  <si>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</si>
  <si>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</si>
  <si>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</si>
  <si>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</si>
  <si>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</si>
  <si>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</si>
  <si>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</si>
  <si>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</si>
  <si>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</si>
  <si>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</si>
  <si>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</si>
  <si>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</si>
  <si>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</si>
  <si>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</si>
  <si>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</si>
  <si>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</si>
  <si>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</si>
  <si>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</si>
  <si>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</si>
  <si>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</si>
  <si>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</si>
  <si>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</si>
  <si>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</si>
  <si>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</si>
  <si>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</si>
  <si>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</si>
  <si>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</si>
  <si>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</si>
  <si>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</si>
  <si>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</si>
  <si>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</si>
  <si>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</si>
  <si>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</si>
  <si>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</si>
  <si>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</si>
  <si>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</si>
  <si>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</si>
  <si>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</si>
  <si>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</si>
  <si>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</si>
  <si>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</si>
  <si>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</si>
  <si>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</si>
  <si>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</si>
  <si>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</si>
  <si>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</si>
  <si>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</si>
  <si>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</si>
  <si>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</si>
  <si>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</si>
  <si>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</si>
  <si>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</si>
  <si>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</si>
  <si>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</si>
  <si>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</si>
  <si>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</si>
  <si>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</si>
  <si>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</si>
  <si>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</si>
  <si>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</si>
  <si>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</si>
  <si>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</si>
  <si>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</si>
  <si>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</si>
  <si>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</si>
  <si>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</si>
  <si>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</si>
  <si>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</si>
  <si>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</si>
  <si>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</si>
  <si>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</si>
  <si>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</si>
  <si>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</si>
  <si>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</si>
  <si>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</si>
  <si>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</si>
  <si>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</si>
  <si>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</si>
  <si>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</si>
  <si>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</si>
  <si>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</si>
  <si>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</si>
  <si>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</si>
  <si>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</si>
  <si>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</si>
  <si>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</si>
  <si>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</si>
  <si>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</si>
  <si>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</si>
  <si>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</si>
  <si>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</si>
  <si>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</si>
  <si>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</si>
  <si>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</si>
  <si>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</si>
  <si>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</si>
  <si>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</si>
  <si>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</si>
  <si>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</si>
  <si>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</si>
  <si>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</si>
  <si>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</si>
  <si>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</si>
  <si>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</si>
  <si>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</si>
  <si>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</si>
  <si>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</si>
  <si>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</si>
  <si>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</si>
  <si>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</si>
  <si>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</si>
  <si>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</si>
  <si>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</si>
  <si>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</si>
  <si>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</si>
  <si>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</si>
  <si>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</si>
  <si>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</si>
  <si>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</si>
  <si>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</si>
  <si>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</si>
  <si>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</si>
  <si>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</si>
  <si>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</si>
  <si>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</si>
  <si>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</si>
  <si>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</si>
  <si>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</si>
  <si>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</si>
  <si>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</si>
  <si>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</si>
  <si>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</si>
  <si>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</si>
  <si>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</si>
  <si>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</si>
  <si>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</si>
  <si>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</si>
  <si>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</si>
  <si>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</si>
  <si>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</si>
  <si>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</si>
  <si>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</si>
  <si>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</si>
  <si>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</si>
  <si>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</si>
  <si>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</si>
  <si>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</si>
  <si>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</si>
  <si>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</si>
  <si>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</si>
  <si>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</si>
  <si>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</si>
  <si>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</si>
  <si>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</si>
  <si>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</si>
  <si>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</si>
  <si>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</si>
  <si>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</si>
  <si>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</si>
  <si>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</si>
  <si>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</si>
  <si>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</si>
  <si>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</si>
  <si>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</si>
  <si>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</si>
  <si>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</si>
  <si>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</si>
  <si>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</si>
  <si>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</si>
  <si>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</si>
  <si>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</si>
  <si>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</si>
  <si>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</si>
  <si>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</si>
  <si>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</si>
  <si>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</si>
  <si>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</si>
  <si>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</si>
  <si>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</si>
  <si>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</si>
  <si>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</si>
  <si>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</si>
  <si>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</si>
  <si>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</si>
  <si>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</si>
  <si>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</si>
  <si>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</si>
  <si>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</si>
  <si>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</si>
  <si>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</si>
  <si>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</si>
  <si>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</si>
  <si>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</si>
  <si>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</si>
  <si>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</si>
  <si>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</si>
  <si>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</si>
  <si>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</si>
  <si>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</si>
  <si>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</si>
  <si>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</si>
  <si>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</si>
  <si>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</si>
  <si>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</si>
  <si>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</si>
  <si>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</si>
  <si>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</si>
  <si>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</si>
  <si>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</si>
  <si>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</si>
  <si>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</si>
  <si>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</si>
  <si>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</si>
  <si>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</si>
  <si>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</si>
  <si>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</si>
  <si>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</si>
  <si>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</si>
  <si>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</si>
  <si>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</si>
  <si>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</si>
  <si>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</si>
  <si>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</si>
  <si>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</si>
  <si>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</si>
  <si>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</si>
  <si>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</si>
  <si>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</si>
  <si>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</si>
  <si>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</si>
  <si>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</si>
  <si>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</si>
  <si>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</si>
  <si>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</si>
  <si>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</si>
  <si>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</si>
  <si>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</si>
  <si>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</si>
  <si>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</si>
  <si>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</si>
  <si>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</si>
  <si>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</si>
  <si>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</si>
  <si>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</si>
  <si>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</si>
  <si>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</si>
  <si>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</si>
  <si>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</si>
  <si>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</si>
  <si>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</si>
  <si>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</si>
  <si>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</si>
  <si>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</si>
  <si>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</si>
  <si>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</si>
  <si>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</si>
  <si>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</si>
  <si>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</si>
  <si>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</si>
  <si>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</si>
  <si>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</si>
  <si>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</si>
  <si>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</si>
  <si>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</si>
  <si>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</si>
  <si>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</si>
  <si>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</si>
  <si>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</si>
  <si>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</si>
  <si>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</si>
  <si>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</si>
  <si>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</si>
  <si>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</si>
  <si>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</si>
  <si>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</si>
  <si>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</si>
  <si>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</si>
  <si>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</si>
  <si>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</si>
  <si>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</si>
  <si>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</si>
  <si>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</si>
  <si>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</si>
  <si>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</si>
  <si>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</si>
  <si>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</si>
  <si>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</si>
  <si>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</si>
  <si>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</si>
  <si>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</si>
  <si>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</si>
  <si>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</si>
  <si>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</si>
  <si>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</si>
  <si>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</si>
  <si>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</si>
  <si>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</si>
  <si>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</si>
  <si>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</si>
  <si>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</si>
  <si>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</si>
  <si>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</si>
  <si>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</si>
  <si>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</si>
  <si>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</si>
  <si>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</si>
  <si>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</si>
  <si>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</si>
  <si>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</si>
  <si>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</si>
  <si>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</si>
  <si>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</si>
  <si>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</si>
  <si>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</si>
  <si>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</si>
  <si>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</si>
  <si>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</si>
  <si>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</si>
  <si>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</si>
  <si>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</si>
  <si>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</si>
  <si>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</si>
  <si>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</si>
  <si>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</si>
  <si>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</si>
  <si>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</si>
  <si>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</si>
  <si>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</si>
  <si>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</si>
  <si>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</si>
  <si>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</si>
  <si>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</si>
  <si>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</si>
  <si>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</si>
  <si>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</si>
  <si>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</si>
  <si>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</si>
  <si>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</si>
  <si>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</si>
  <si>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</si>
  <si>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</si>
  <si>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</si>
  <si>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</si>
  <si>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</si>
  <si>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</si>
  <si>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</si>
  <si>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</si>
  <si>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</si>
  <si>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</si>
  <si>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</si>
  <si>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</si>
  <si>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</si>
  <si>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</si>
  <si>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</si>
  <si>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</si>
  <si>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</si>
  <si>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</si>
  <si>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</si>
  <si>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</si>
  <si>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</si>
  <si>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</si>
  <si>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</si>
  <si>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</si>
  <si>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</si>
  <si>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</si>
  <si>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</si>
  <si>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</si>
  <si>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</si>
  <si>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</si>
  <si>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</si>
  <si>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</si>
  <si>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</si>
  <si>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</si>
  <si>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</si>
  <si>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</si>
  <si>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</si>
  <si>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</si>
  <si>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</si>
  <si>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</si>
  <si>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</si>
  <si>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</si>
  <si>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</si>
  <si>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</si>
  <si>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</si>
  <si>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</si>
  <si>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</si>
  <si>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</si>
  <si>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</si>
  <si>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</si>
  <si>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</si>
  <si>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</si>
  <si>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</si>
  <si>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</si>
  <si>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</si>
  <si>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</si>
  <si>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</si>
  <si>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</si>
  <si>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</si>
  <si>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</si>
  <si>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</si>
  <si>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</si>
  <si>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</si>
  <si>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</si>
  <si>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</si>
  <si>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</si>
  <si>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</si>
  <si>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</si>
  <si>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</si>
  <si>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</si>
  <si>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</si>
  <si>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</si>
  <si>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</si>
  <si>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</si>
  <si>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</si>
  <si>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</si>
  <si>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</si>
  <si>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</si>
  <si>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</si>
  <si>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</si>
  <si>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</si>
  <si>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</si>
  <si>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</si>
  <si>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</si>
  <si>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</si>
  <si>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</si>
  <si>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</si>
  <si>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</si>
  <si>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</si>
  <si>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</si>
  <si>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</si>
  <si>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</si>
  <si>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</si>
  <si>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</si>
  <si>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</si>
  <si>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</si>
  <si>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</si>
  <si>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</si>
  <si>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</si>
  <si>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</si>
  <si>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</si>
  <si>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</si>
  <si>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</si>
  <si>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</si>
  <si>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</si>
  <si>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</si>
  <si>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</si>
  <si>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</si>
  <si>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</si>
  <si>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</si>
  <si>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</si>
  <si>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</si>
  <si>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</si>
  <si>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</si>
  <si>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</si>
  <si>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</si>
  <si>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</si>
  <si>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</si>
  <si>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</si>
  <si>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</si>
  <si>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</si>
  <si>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</si>
  <si>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</si>
  <si>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</si>
  <si>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</si>
  <si>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</si>
  <si>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</si>
  <si>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</si>
  <si>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</si>
  <si>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</si>
  <si>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</si>
  <si>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</si>
  <si>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</si>
  <si>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</si>
  <si>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</si>
  <si>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</si>
  <si>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</si>
  <si>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</si>
  <si>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</si>
  <si>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</si>
  <si>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</si>
  <si>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</si>
  <si>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</si>
  <si>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</si>
  <si>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</si>
  <si>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</si>
  <si>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</si>
  <si>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</si>
  <si>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</si>
  <si>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</si>
  <si>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</si>
  <si>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</si>
  <si>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</si>
  <si>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</si>
  <si>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</si>
  <si>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</si>
  <si>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</si>
  <si>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</si>
  <si>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</si>
  <si>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</si>
  <si>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</si>
  <si>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</si>
  <si>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</si>
  <si>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</si>
  <si>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</si>
  <si>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</si>
  <si>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</si>
  <si>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</si>
  <si>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</si>
  <si>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</si>
  <si>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</si>
  <si>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</si>
  <si>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</si>
  <si>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</si>
  <si>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</si>
  <si>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</si>
  <si>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</si>
  <si>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</si>
  <si>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</si>
  <si>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</si>
  <si>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</si>
  <si>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</si>
  <si>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</si>
  <si>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</si>
  <si>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</si>
  <si>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</si>
  <si>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</si>
  <si>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</si>
  <si>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</si>
  <si>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</si>
  <si>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</si>
  <si>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</si>
  <si>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</si>
  <si>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</si>
  <si>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</si>
  <si>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</si>
  <si>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</si>
  <si>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</si>
  <si>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</si>
  <si>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</si>
  <si>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</si>
  <si>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</si>
  <si>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</si>
  <si>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</si>
  <si>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</si>
  <si>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</si>
  <si>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</si>
  <si>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</si>
  <si>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</si>
  <si>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</si>
  <si>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</si>
  <si>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</si>
  <si>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</si>
  <si>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</si>
  <si>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</si>
  <si>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</si>
  <si>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</si>
  <si>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</si>
  <si>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</si>
  <si>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</si>
  <si>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</si>
  <si>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</si>
  <si>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</si>
  <si>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</si>
  <si>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</si>
  <si>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</si>
  <si>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</si>
  <si>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</si>
  <si>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</si>
  <si>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</si>
  <si>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</si>
  <si>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</si>
  <si>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</si>
  <si>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</si>
  <si>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</si>
  <si>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</si>
  <si>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</si>
  <si>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</si>
  <si>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</si>
  <si>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</si>
  <si>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</si>
  <si>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</si>
  <si>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</si>
  <si>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</si>
  <si>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</si>
  <si>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</si>
  <si>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</si>
  <si>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</si>
  <si>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</si>
  <si>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</si>
  <si>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</si>
  <si>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</si>
  <si>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</si>
  <si>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</si>
  <si>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</si>
  <si>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</si>
  <si>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</si>
  <si>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</si>
  <si>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</si>
  <si>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</si>
  <si>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</si>
  <si>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</si>
  <si>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</si>
  <si>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</si>
  <si>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</si>
  <si>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</si>
  <si>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</si>
  <si>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</si>
  <si>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</si>
  <si>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</si>
  <si>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</si>
  <si>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</si>
  <si>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</si>
  <si>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</si>
  <si>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</si>
  <si>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</si>
  <si>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</si>
  <si>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</si>
  <si>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</si>
  <si>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</si>
  <si>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</si>
  <si>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</si>
  <si>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</si>
  <si>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</si>
  <si>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</si>
  <si>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</si>
  <si>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</si>
  <si>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</si>
  <si>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</si>
  <si>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</si>
  <si>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</si>
  <si>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</si>
  <si>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</si>
  <si>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</si>
  <si>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</si>
  <si>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</si>
  <si>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</si>
  <si>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</si>
  <si>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</si>
  <si>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</si>
  <si>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</si>
  <si>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</si>
  <si>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</si>
  <si>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</si>
  <si>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</si>
  <si>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</si>
  <si>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</si>
  <si>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</si>
  <si>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</si>
  <si>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</si>
  <si>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</si>
  <si>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</si>
  <si>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</si>
  <si>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</si>
  <si>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</si>
  <si>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</si>
  <si>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</si>
  <si>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</si>
  <si>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</si>
  <si>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</si>
  <si>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</si>
  <si>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</si>
  <si>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</si>
  <si>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</si>
  <si>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</si>
  <si>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</si>
  <si>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</si>
  <si>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</si>
  <si>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</si>
  <si>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</si>
  <si>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</si>
  <si>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</si>
  <si>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</si>
  <si>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</si>
  <si>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</si>
  <si>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</si>
  <si>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</si>
  <si>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</si>
  <si>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</si>
  <si>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</si>
  <si>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</si>
  <si>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</si>
  <si>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</si>
  <si>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</si>
  <si>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</si>
  <si>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</si>
  <si>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</si>
  <si>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</si>
  <si>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</si>
  <si>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</si>
  <si>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</si>
  <si>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</si>
  <si>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</si>
  <si>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</si>
  <si>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</si>
  <si>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</si>
  <si>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</si>
  <si>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</si>
  <si>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</si>
  <si>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</si>
  <si>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</si>
  <si>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</si>
  <si>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</si>
  <si>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</si>
  <si>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</si>
  <si>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</si>
  <si>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</si>
  <si>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</si>
  <si>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</si>
  <si>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</si>
  <si>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</si>
  <si>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</si>
  <si>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</si>
  <si>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</si>
  <si>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</si>
  <si>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</si>
  <si>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</si>
  <si>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</si>
  <si>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</si>
  <si>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</si>
  <si>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</si>
  <si>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</si>
  <si>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</si>
  <si>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</si>
  <si>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</si>
  <si>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</si>
  <si>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</si>
  <si>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</si>
  <si>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</si>
  <si>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</si>
  <si>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</si>
  <si>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</si>
  <si>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</si>
  <si>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</si>
  <si>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</si>
  <si>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</si>
  <si>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</si>
  <si>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</si>
  <si>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</si>
  <si>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</si>
  <si>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</si>
  <si>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</si>
  <si>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</si>
  <si>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</si>
  <si>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</si>
  <si>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</si>
  <si>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</si>
  <si>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</si>
  <si>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</si>
  <si>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</si>
  <si>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</si>
  <si>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</si>
  <si>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</si>
  <si>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</si>
  <si>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</si>
  <si>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</si>
  <si>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</si>
  <si>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</si>
  <si>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</si>
  <si>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</si>
  <si>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</si>
  <si>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</si>
  <si>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</si>
  <si>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</si>
  <si>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</si>
  <si>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</si>
  <si>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</si>
  <si>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</si>
  <si>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</si>
  <si>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</si>
  <si>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</si>
  <si>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</si>
  <si>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</si>
  <si>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</si>
  <si>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</si>
  <si>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</si>
  <si>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</si>
  <si>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</si>
  <si>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</si>
  <si>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</si>
  <si>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</si>
  <si>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</si>
  <si>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</si>
  <si>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</si>
  <si>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</si>
  <si>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</si>
  <si>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</si>
  <si>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</si>
  <si>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</si>
  <si>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</si>
  <si>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</si>
  <si>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</si>
  <si>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</si>
  <si>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</si>
  <si>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</si>
  <si>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</si>
  <si>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</si>
  <si>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</si>
  <si>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</si>
  <si>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</si>
  <si>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</si>
  <si>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</si>
  <si>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</si>
  <si>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</si>
  <si>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</si>
  <si>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</si>
  <si>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</si>
  <si>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</si>
  <si>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</si>
  <si>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</si>
  <si>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</si>
  <si>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</si>
  <si>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</si>
  <si>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</si>
  <si>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</si>
  <si>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</si>
  <si>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</si>
  <si>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</si>
  <si>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</si>
  <si>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</si>
  <si>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</si>
  <si>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</si>
  <si>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</si>
  <si>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</si>
  <si>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</si>
  <si>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</si>
  <si>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</si>
  <si>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</si>
  <si>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</si>
  <si>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</si>
  <si>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</si>
  <si>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</si>
  <si>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</si>
  <si>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</si>
  <si>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</si>
  <si>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</si>
  <si>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</si>
  <si>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</si>
  <si>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</si>
  <si>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</si>
  <si>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</si>
  <si>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</si>
  <si>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</si>
  <si>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</si>
  <si>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</si>
  <si>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</si>
  <si>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</si>
  <si>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</si>
  <si>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</si>
  <si>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</si>
  <si>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</si>
  <si>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</si>
  <si>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</si>
  <si>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</si>
  <si>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</si>
  <si>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</si>
  <si>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</si>
  <si>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</si>
  <si>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</si>
  <si>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</si>
  <si>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</si>
  <si>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</si>
  <si>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</si>
  <si>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</si>
  <si>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</si>
  <si>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</si>
  <si>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</si>
  <si>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</si>
  <si>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</si>
  <si>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</si>
  <si>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</si>
  <si>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</si>
  <si>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</si>
  <si>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</si>
  <si>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</si>
  <si>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</si>
  <si>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</si>
  <si>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</si>
  <si>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</si>
  <si>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</si>
  <si>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</si>
  <si>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</si>
  <si>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</si>
  <si>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</si>
  <si>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</si>
  <si>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</si>
  <si>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</si>
  <si>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</si>
  <si>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</si>
  <si>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</si>
  <si>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</si>
  <si>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</si>
  <si>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</si>
  <si>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</si>
  <si>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</si>
  <si>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</si>
  <si>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</si>
  <si>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</si>
  <si>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</si>
  <si>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</si>
  <si>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</si>
  <si>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</si>
  <si>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</si>
  <si>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</si>
  <si>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</si>
  <si>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</si>
  <si>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</si>
  <si>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</si>
  <si>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</si>
  <si>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</si>
  <si>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</si>
  <si>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</si>
  <si>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</si>
  <si>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</si>
  <si>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</si>
  <si>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</si>
  <si>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</si>
  <si>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</si>
  <si>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</si>
  <si>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</si>
  <si>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</si>
  <si>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</si>
  <si>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</si>
  <si>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</si>
  <si>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</si>
  <si>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</si>
  <si>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</si>
  <si>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</si>
  <si>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</si>
  <si>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</si>
  <si>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</si>
  <si>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</si>
  <si>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</si>
  <si>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</si>
  <si>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</si>
  <si>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</si>
  <si>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</si>
  <si>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</si>
  <si>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</si>
  <si>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</si>
  <si>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</si>
  <si>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</si>
  <si>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</si>
  <si>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</si>
  <si>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</si>
  <si>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</si>
  <si>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</si>
  <si>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</si>
  <si>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</si>
  <si>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</si>
  <si>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</si>
  <si>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</si>
  <si>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</si>
  <si>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</si>
  <si>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</si>
  <si>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</si>
  <si>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</si>
  <si>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</si>
  <si>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</si>
  <si>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</si>
  <si>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</si>
  <si>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</si>
  <si>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</si>
  <si>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</si>
  <si>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</si>
  <si>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</si>
  <si>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</si>
  <si>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</si>
  <si>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</si>
  <si>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</si>
  <si>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</si>
  <si>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</si>
  <si>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</si>
  <si>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</si>
  <si>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</si>
  <si>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</si>
  <si>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</si>
  <si>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</si>
  <si>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</si>
  <si>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</si>
  <si>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</si>
  <si>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</si>
  <si>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</si>
  <si>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</si>
  <si>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</si>
  <si>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</si>
  <si>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</si>
  <si>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</si>
  <si>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</si>
  <si>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</si>
  <si>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</si>
  <si>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</si>
  <si>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</si>
  <si>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</si>
  <si>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</si>
  <si>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</si>
  <si>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</si>
  <si>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</si>
  <si>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</si>
  <si>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</si>
  <si>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</si>
  <si>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</si>
  <si>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</si>
  <si>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</si>
  <si>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</si>
  <si>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</si>
  <si>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</si>
  <si>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</si>
  <si>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</si>
  <si>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</si>
  <si>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</si>
  <si>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</si>
  <si>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</si>
  <si>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</si>
  <si>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</si>
  <si>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</si>
  <si>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</si>
  <si>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</si>
  <si>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</si>
  <si>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</si>
  <si>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</si>
  <si>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</si>
  <si>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</si>
  <si>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</si>
  <si>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</si>
  <si>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</si>
  <si>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</si>
  <si>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</si>
  <si>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</si>
  <si>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</si>
  <si>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</si>
  <si>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</si>
  <si>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</si>
  <si>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</si>
  <si>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</si>
  <si>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</si>
  <si>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</si>
  <si>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</si>
  <si>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</si>
  <si>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</si>
  <si>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</si>
  <si>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</si>
  <si>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</si>
  <si>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</si>
  <si>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</si>
  <si>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</si>
  <si>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</si>
  <si>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</si>
  <si>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</si>
  <si>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</si>
  <si>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</si>
  <si>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</si>
  <si>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</si>
  <si>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</si>
  <si>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</si>
  <si>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</si>
  <si>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</si>
  <si>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</si>
  <si>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</si>
  <si>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</si>
  <si>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</si>
  <si>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</si>
  <si>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</si>
  <si>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</si>
  <si>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</si>
  <si>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</si>
  <si>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</si>
  <si>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</si>
  <si>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</si>
  <si>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</si>
  <si>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</si>
  <si>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</si>
  <si>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</si>
  <si>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</si>
  <si>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</si>
  <si>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</si>
  <si>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</si>
  <si>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</si>
  <si>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</si>
  <si>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</si>
  <si>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</si>
  <si>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</si>
  <si>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</si>
  <si>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</si>
  <si>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</si>
  <si>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</si>
  <si>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</si>
  <si>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</si>
  <si>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</si>
  <si>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</si>
  <si>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</si>
  <si>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</si>
  <si>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</si>
  <si>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</si>
  <si>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</si>
  <si>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</si>
  <si>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</si>
  <si>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</si>
  <si>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</si>
  <si>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</si>
  <si>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</si>
  <si>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</si>
  <si>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</si>
  <si>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</si>
  <si>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</si>
  <si>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</si>
  <si>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</si>
  <si>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</si>
  <si>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</si>
  <si>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</si>
  <si>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</si>
  <si>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</si>
  <si>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</si>
  <si>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</si>
  <si>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</si>
  <si>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</si>
  <si>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</si>
  <si>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</si>
  <si>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</si>
  <si>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</si>
  <si>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</si>
  <si>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</si>
  <si>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</si>
  <si>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</si>
  <si>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</si>
  <si>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</si>
  <si>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</si>
  <si>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</si>
  <si>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</si>
  <si>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</si>
  <si>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</si>
  <si>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</si>
  <si>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</si>
  <si>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</si>
  <si>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</si>
  <si>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</si>
  <si>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</si>
  <si>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</si>
  <si>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</si>
  <si>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</si>
  <si>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</si>
  <si>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</si>
  <si>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</si>
  <si>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</si>
  <si>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</si>
  <si>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</si>
  <si>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</si>
  <si>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</si>
  <si>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</si>
  <si>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</si>
  <si>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</si>
  <si>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</si>
  <si>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</si>
  <si>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</si>
  <si>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</si>
  <si>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</si>
  <si>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</si>
  <si>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</si>
  <si>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</si>
  <si>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</si>
  <si>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</si>
  <si>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</si>
  <si>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</si>
  <si>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</si>
  <si>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</si>
  <si>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</si>
  <si>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</si>
  <si>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</si>
  <si>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</si>
  <si>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</si>
  <si>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</si>
  <si>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</si>
  <si>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</si>
  <si>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</si>
  <si>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</si>
  <si>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</si>
  <si>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</si>
  <si>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</si>
  <si>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</si>
  <si>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</si>
  <si>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</si>
  <si>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</si>
  <si>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</si>
  <si>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</si>
  <si>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</si>
  <si>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</si>
  <si>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</si>
  <si>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</si>
  <si>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</si>
  <si>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</si>
  <si>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</si>
  <si>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</si>
  <si>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</si>
  <si>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</si>
  <si>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</si>
  <si>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</si>
  <si>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</si>
  <si>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</si>
  <si>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</si>
  <si>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</si>
  <si>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</si>
  <si>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</si>
  <si>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</si>
  <si>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</si>
  <si>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</si>
  <si>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</si>
  <si>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</si>
  <si>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</si>
  <si>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</si>
  <si>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</si>
  <si>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</si>
  <si>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</si>
  <si>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</si>
  <si>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</si>
  <si>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</si>
  <si>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</si>
  <si>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</si>
  <si>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</si>
  <si>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</si>
  <si>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</si>
  <si>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</si>
  <si>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</si>
  <si>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</si>
  <si>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</si>
  <si>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</si>
  <si>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</si>
  <si>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</si>
  <si>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</si>
  <si>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</si>
  <si>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</si>
  <si>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</si>
  <si>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</si>
  <si>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</si>
  <si>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</si>
  <si>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</si>
  <si>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</si>
  <si>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</si>
  <si>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</si>
  <si>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</si>
  <si>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</si>
  <si>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</si>
  <si>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</si>
  <si>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</si>
  <si>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</si>
  <si>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</si>
  <si>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</si>
  <si>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</si>
  <si>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</si>
  <si>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</si>
  <si>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</si>
  <si>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</si>
  <si>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</si>
  <si>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</si>
  <si>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</si>
  <si>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</si>
  <si>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</si>
  <si>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</si>
  <si>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</si>
  <si>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</si>
  <si>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</si>
  <si>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</si>
  <si>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</si>
  <si>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</si>
  <si>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</si>
  <si>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</si>
  <si>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</si>
  <si>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</si>
  <si>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</si>
  <si>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</si>
  <si>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</si>
  <si>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</si>
  <si>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</si>
  <si>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</si>
  <si>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</si>
  <si>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</si>
  <si>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</si>
  <si>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</si>
  <si>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</si>
  <si>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</si>
  <si>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</si>
  <si>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</si>
  <si>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</si>
  <si>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</si>
  <si>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</si>
  <si>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</si>
  <si>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</si>
  <si>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</si>
  <si>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</si>
  <si>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</si>
  <si>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</si>
  <si>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</si>
  <si>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</si>
  <si>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</si>
  <si>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</si>
  <si>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</si>
  <si>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</si>
  <si>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</si>
  <si>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</si>
  <si>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</si>
  <si>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</si>
  <si>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</si>
  <si>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</si>
  <si>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</si>
  <si>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</si>
  <si>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</si>
  <si>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</si>
  <si>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</si>
  <si>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</si>
  <si>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</si>
  <si>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</si>
  <si>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</si>
  <si>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</si>
  <si>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</si>
  <si>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</si>
  <si>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</si>
  <si>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</si>
  <si>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</si>
  <si>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</si>
  <si>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</si>
  <si>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</si>
  <si>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</si>
  <si>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</si>
  <si>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</si>
  <si>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</si>
  <si>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</si>
  <si>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</si>
  <si>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</si>
  <si>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</si>
  <si>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</si>
  <si>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</si>
  <si>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</si>
  <si>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</si>
  <si>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</si>
  <si>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</si>
  <si>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</si>
  <si>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</si>
  <si>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</si>
  <si>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</si>
  <si>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</si>
  <si>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</si>
  <si>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</si>
  <si>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</si>
  <si>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</si>
  <si>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</si>
  <si>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</si>
  <si>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</si>
  <si>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</si>
  <si>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</si>
  <si>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</si>
  <si>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</si>
  <si>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</si>
  <si>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</si>
  <si>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</si>
  <si>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</si>
  <si>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</si>
  <si>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</si>
  <si>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</si>
  <si>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</si>
  <si>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</si>
  <si>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</si>
  <si>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</si>
  <si>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</si>
  <si>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</si>
  <si>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</si>
  <si>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</si>
  <si>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</si>
  <si>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</si>
  <si>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</si>
  <si>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</si>
  <si>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</si>
  <si>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</si>
  <si>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</si>
  <si>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</si>
  <si>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</si>
  <si>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</si>
  <si>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</si>
  <si>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</si>
  <si>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</si>
  <si>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</si>
  <si>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</si>
  <si>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</si>
  <si>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</si>
  <si>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</si>
  <si>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</si>
  <si>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</si>
  <si>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</si>
  <si>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</si>
  <si>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</si>
  <si>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</si>
  <si>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</si>
  <si>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</si>
  <si>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</si>
  <si>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</si>
  <si>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</si>
  <si>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</si>
  <si>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</si>
  <si>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</si>
  <si>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</si>
  <si>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</si>
  <si>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</si>
  <si>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</si>
  <si>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</si>
  <si>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</si>
  <si>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</si>
  <si>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</si>
  <si>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</si>
  <si>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</si>
  <si>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</si>
  <si>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</si>
  <si>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</si>
  <si>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</si>
  <si>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</si>
  <si>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</si>
  <si>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</si>
  <si>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</si>
  <si>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</si>
  <si>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</si>
  <si>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</si>
  <si>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</si>
  <si>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</si>
  <si>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</si>
  <si>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</si>
  <si>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</si>
  <si>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</si>
  <si>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</si>
  <si>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</si>
  <si>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</si>
  <si>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</si>
  <si>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</si>
  <si>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</si>
  <si>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</si>
  <si>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</si>
  <si>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</si>
  <si>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</si>
  <si>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</si>
  <si>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</si>
  <si>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</si>
  <si>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</si>
  <si>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</si>
  <si>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</si>
  <si>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</si>
  <si>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</si>
  <si>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</si>
  <si>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</si>
  <si>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</si>
  <si>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</si>
  <si>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</si>
  <si>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</si>
  <si>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</si>
  <si>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</si>
  <si>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</si>
  <si>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</si>
  <si>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</si>
  <si>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</si>
  <si>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</si>
  <si>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</si>
  <si>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</si>
  <si>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</si>
  <si>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</si>
  <si>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</si>
  <si>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</si>
  <si>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</si>
  <si>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</si>
  <si>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</si>
  <si>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</si>
  <si>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</si>
  <si>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</si>
  <si>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</si>
  <si>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</si>
  <si>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</si>
  <si>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</si>
  <si>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</si>
  <si>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</si>
  <si>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</si>
  <si>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</si>
  <si>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</si>
  <si>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</si>
  <si>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</si>
  <si>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</si>
  <si>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</si>
  <si>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</si>
  <si>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</si>
  <si>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</si>
  <si>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</si>
  <si>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</si>
  <si>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</si>
  <si>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</si>
  <si>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</si>
  <si>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</si>
  <si>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</si>
  <si>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</si>
  <si>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</si>
  <si>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</si>
  <si>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</si>
  <si>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</si>
  <si>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</si>
  <si>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</si>
  <si>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</si>
  <si>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</si>
  <si>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</si>
  <si>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</si>
  <si>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</si>
  <si>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</si>
  <si>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</si>
  <si>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</si>
  <si>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</si>
  <si>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</si>
  <si>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</si>
  <si>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</si>
  <si>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</si>
  <si>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</si>
  <si>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</si>
  <si>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</si>
  <si>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</si>
  <si>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</si>
  <si>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</si>
  <si>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</si>
  <si>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</si>
  <si>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</si>
  <si>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</si>
  <si>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</si>
  <si>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</si>
  <si>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</si>
  <si>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</si>
  <si>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</si>
  <si>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</si>
  <si>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</si>
  <si>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</si>
  <si>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</si>
  <si>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</si>
  <si>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</si>
  <si>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</si>
  <si>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</si>
  <si>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</si>
  <si>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</si>
  <si>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</si>
  <si>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</si>
  <si>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</si>
  <si>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</si>
  <si>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</si>
  <si>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</si>
  <si>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</si>
  <si>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</si>
  <si>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</si>
  <si>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</si>
  <si>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</si>
  <si>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</si>
  <si>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</si>
  <si>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</si>
  <si>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</si>
  <si>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</si>
  <si>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</si>
  <si>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</si>
  <si>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</si>
  <si>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</si>
  <si>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</si>
  <si>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</si>
  <si>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</si>
  <si>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</si>
  <si>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</si>
  <si>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</si>
  <si>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</si>
  <si>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</si>
  <si>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</si>
  <si>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</si>
  <si>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</si>
  <si>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</si>
  <si>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</si>
  <si>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</si>
  <si>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</si>
  <si>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</si>
  <si>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</si>
  <si>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</si>
  <si>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</si>
  <si>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</si>
  <si>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</si>
  <si>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</si>
  <si>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</si>
  <si>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</si>
  <si>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</si>
  <si>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</si>
  <si>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</si>
  <si>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</si>
  <si>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</si>
  <si>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</si>
  <si>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</si>
  <si>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</si>
  <si>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</si>
  <si>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</si>
  <si>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</si>
  <si>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</si>
  <si>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</si>
  <si>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</si>
  <si>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</si>
  <si>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</si>
  <si>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</si>
  <si>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</si>
  <si>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</si>
  <si>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</si>
  <si>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</si>
  <si>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</si>
  <si>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</si>
  <si>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</si>
  <si>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</si>
  <si>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</si>
  <si>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</si>
  <si>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</si>
  <si>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</si>
  <si>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</si>
  <si>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</si>
  <si>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</si>
  <si>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</si>
  <si>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</si>
  <si>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</si>
  <si>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</si>
  <si>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</si>
  <si>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</si>
  <si>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</si>
  <si>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</si>
  <si>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</si>
  <si>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</si>
  <si>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</si>
  <si>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</si>
  <si>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</si>
  <si>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</si>
  <si>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</si>
  <si>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</si>
  <si>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</si>
  <si>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</si>
  <si>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</si>
  <si>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</si>
  <si>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</si>
  <si>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</si>
  <si>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</si>
  <si>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</si>
  <si>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</si>
  <si>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</si>
  <si>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</si>
  <si>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</si>
  <si>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</si>
  <si>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</si>
  <si>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</si>
  <si>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</si>
  <si>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</si>
  <si>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</si>
  <si>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</si>
  <si>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</si>
  <si>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</si>
  <si>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</si>
  <si>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</si>
  <si>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</si>
  <si>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</si>
  <si>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</si>
  <si>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</si>
  <si>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</si>
  <si>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</si>
  <si>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</si>
  <si>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</si>
  <si>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</si>
  <si>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</si>
  <si>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</si>
  <si>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</si>
  <si>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</si>
  <si>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</si>
  <si>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</si>
  <si>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</si>
  <si>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</si>
  <si>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</si>
  <si>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</si>
  <si>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</si>
  <si>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</si>
  <si>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</si>
  <si>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</si>
  <si>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</si>
  <si>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</si>
  <si>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</si>
  <si>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</si>
  <si>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</si>
  <si>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</si>
  <si>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</si>
  <si>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</si>
  <si>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</si>
  <si>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</si>
  <si>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</si>
  <si>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</si>
  <si>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</si>
  <si>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</si>
  <si>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</si>
  <si>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</si>
  <si>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</si>
  <si>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</si>
  <si>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</si>
  <si>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</si>
  <si>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</si>
  <si>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</si>
  <si>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</si>
  <si>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</si>
  <si>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</si>
  <si>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</si>
  <si>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</si>
  <si>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</si>
  <si>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</si>
  <si>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</si>
  <si>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</si>
  <si>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</si>
  <si>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</si>
  <si>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</si>
  <si>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</si>
  <si>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</si>
  <si>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</si>
  <si>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</si>
  <si>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</si>
  <si>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</si>
  <si>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</si>
  <si>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</si>
  <si>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</si>
  <si>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</si>
  <si>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</si>
  <si>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</si>
  <si>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</si>
  <si>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</si>
  <si>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</si>
  <si>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</si>
  <si>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</si>
  <si>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</si>
  <si>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</si>
  <si>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</si>
  <si>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</si>
  <si>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</si>
  <si>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</si>
  <si>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</si>
  <si>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</si>
  <si>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</si>
  <si>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</si>
  <si>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</si>
  <si>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</si>
  <si>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</si>
  <si>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</si>
  <si>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</si>
  <si>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</si>
  <si>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</si>
  <si>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</si>
  <si>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</si>
  <si>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</si>
  <si>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</si>
  <si>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</si>
  <si>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</si>
  <si>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</si>
  <si>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</si>
  <si>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</si>
  <si>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</si>
  <si>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</si>
  <si>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</si>
  <si>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</si>
  <si>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</si>
  <si>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</si>
  <si>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</si>
  <si>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</si>
  <si>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</si>
  <si>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</si>
  <si>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</si>
  <si>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</si>
  <si>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</si>
  <si>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</si>
  <si>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</si>
  <si>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</si>
  <si>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</si>
  <si>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</si>
  <si>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</si>
  <si>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</si>
  <si>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</si>
  <si>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</si>
  <si>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</si>
  <si>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</si>
  <si>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</si>
  <si>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</si>
  <si>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</si>
  <si>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</si>
  <si>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</si>
  <si>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</si>
  <si>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</si>
  <si>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</si>
  <si>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</si>
  <si>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</si>
  <si>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</si>
  <si>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</si>
  <si>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</si>
  <si>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</si>
  <si>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</si>
  <si>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</si>
  <si>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</si>
  <si>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</si>
  <si>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</si>
  <si>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</si>
  <si>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</si>
  <si>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</si>
  <si>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</si>
  <si>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</si>
  <si>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</si>
  <si>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</si>
  <si>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</si>
  <si>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</si>
  <si>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</si>
  <si>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</si>
  <si>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</si>
  <si>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</si>
  <si>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</si>
  <si>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</si>
  <si>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</si>
  <si>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</si>
  <si>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</si>
  <si>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</si>
  <si>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</si>
  <si>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</si>
  <si>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</si>
  <si>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</si>
  <si>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</si>
  <si>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</si>
  <si>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</si>
  <si>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</si>
  <si>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</si>
  <si>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</si>
  <si>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</si>
  <si>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</si>
  <si>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</si>
  <si>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</si>
  <si>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</si>
  <si>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</si>
  <si>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</si>
  <si>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</si>
  <si>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</si>
  <si>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</si>
  <si>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</si>
  <si>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</si>
  <si>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</si>
  <si>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</si>
  <si>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</si>
  <si>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</si>
  <si>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</si>
  <si>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</si>
  <si>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</si>
  <si>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</si>
  <si>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</si>
  <si>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</si>
  <si>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</si>
  <si>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</si>
  <si>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</si>
  <si>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</si>
  <si>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</si>
  <si>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</si>
  <si>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</si>
  <si>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</si>
  <si>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</si>
  <si>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</si>
  <si>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</si>
  <si>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</si>
  <si>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</si>
  <si>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</si>
  <si>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</si>
  <si>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</si>
  <si>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</si>
  <si>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</si>
  <si>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</si>
  <si>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</si>
  <si>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</si>
  <si>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</si>
  <si>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</si>
  <si>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</si>
  <si>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</si>
  <si>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</si>
  <si>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</si>
  <si>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</si>
  <si>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</si>
  <si>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</si>
  <si>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</si>
  <si>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</si>
  <si>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</si>
  <si>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</si>
  <si>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</si>
  <si>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</si>
  <si>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</si>
  <si>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</si>
  <si>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</si>
  <si>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</si>
  <si>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</si>
  <si>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</si>
  <si>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</si>
  <si>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</si>
  <si>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</si>
  <si>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</si>
  <si>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</si>
  <si>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</si>
  <si>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</si>
  <si>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</si>
  <si>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</si>
  <si>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</si>
  <si>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</si>
  <si>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</si>
  <si>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</si>
  <si>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</si>
  <si>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</si>
  <si>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</si>
  <si>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</si>
  <si>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</si>
  <si>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</si>
  <si>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</si>
  <si>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</si>
  <si>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</si>
  <si>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</si>
  <si>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</si>
  <si>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</si>
  <si>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</si>
  <si>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</si>
  <si>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</si>
  <si>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</si>
  <si>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</si>
  <si>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</si>
  <si>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</si>
  <si>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</si>
  <si>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</si>
  <si>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</si>
  <si>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</si>
  <si>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</si>
  <si>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</si>
  <si>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</si>
  <si>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</si>
  <si>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</si>
  <si>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</si>
  <si>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</si>
  <si>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</si>
  <si>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</si>
  <si>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</si>
  <si>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</si>
  <si>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</si>
  <si>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</si>
  <si>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</si>
  <si>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</si>
  <si>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</si>
  <si>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</si>
  <si>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</si>
  <si>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</si>
  <si>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</si>
  <si>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</si>
  <si>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</si>
  <si>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</si>
  <si>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</si>
  <si>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</si>
  <si>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</si>
  <si>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</si>
  <si>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</si>
  <si>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</si>
  <si>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</si>
  <si>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</si>
  <si>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</si>
  <si>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</si>
  <si>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</si>
  <si>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</si>
  <si>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</si>
  <si>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</si>
  <si>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</si>
  <si>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</si>
  <si>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</si>
  <si>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</si>
  <si>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</si>
  <si>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</si>
  <si>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</si>
  <si>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</si>
  <si>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</si>
  <si>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</si>
  <si>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</si>
  <si>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</si>
  <si>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</si>
  <si>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</si>
  <si>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</si>
  <si>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</si>
  <si>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</si>
  <si>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</si>
  <si>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</si>
  <si>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</si>
  <si>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</si>
  <si>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</si>
  <si>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</si>
  <si>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</si>
  <si>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</si>
  <si>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</si>
  <si>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</si>
  <si>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</si>
  <si>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</si>
  <si>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</si>
  <si>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</si>
  <si>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</si>
  <si>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</si>
  <si>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</si>
  <si>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</si>
  <si>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</si>
  <si>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</si>
  <si>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</si>
  <si>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</si>
  <si>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</si>
  <si>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</si>
  <si>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</si>
  <si>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</si>
  <si>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</si>
  <si>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</si>
  <si>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</si>
  <si>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</si>
  <si>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</si>
  <si>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</si>
  <si>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</si>
  <si>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</si>
  <si>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</si>
  <si>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</si>
  <si>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</si>
  <si>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</si>
  <si>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</si>
  <si>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</si>
  <si>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</si>
  <si>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</si>
  <si>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</si>
  <si>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</si>
  <si>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</si>
  <si>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</si>
  <si>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</si>
  <si>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</si>
  <si>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</si>
  <si>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</si>
  <si>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</si>
  <si>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</si>
  <si>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</si>
  <si>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</si>
  <si>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</si>
  <si>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</si>
  <si>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</si>
  <si>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</si>
  <si>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</si>
  <si>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</si>
  <si>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</si>
  <si>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</si>
  <si>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</si>
  <si>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</si>
  <si>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</si>
  <si>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</si>
  <si>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</si>
  <si>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</si>
  <si>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</si>
  <si>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</si>
  <si>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</si>
  <si>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</si>
  <si>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</si>
  <si>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</si>
  <si>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</si>
  <si>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</si>
  <si>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</si>
  <si>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</si>
  <si>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</si>
  <si>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</si>
  <si>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</si>
  <si>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</si>
  <si>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</si>
  <si>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</si>
  <si>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</si>
  <si>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</si>
  <si>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</si>
  <si>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</si>
  <si>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</si>
  <si>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</si>
  <si>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</si>
  <si>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</si>
  <si>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</si>
  <si>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</si>
  <si>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</si>
  <si>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</si>
  <si>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</si>
  <si>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</si>
  <si>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</si>
  <si>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</si>
  <si>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</si>
  <si>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</si>
  <si>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</si>
  <si>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</si>
  <si>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</si>
  <si>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</si>
  <si>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</si>
  <si>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</si>
  <si>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</si>
  <si>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</si>
  <si>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</si>
  <si>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</si>
  <si>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</si>
  <si>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</si>
  <si>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</si>
  <si>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</si>
  <si>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</si>
  <si>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</si>
  <si>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</si>
  <si>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</si>
  <si>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</si>
  <si>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</si>
  <si>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</si>
  <si>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</si>
  <si>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</si>
  <si>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</si>
  <si>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</si>
  <si>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</si>
  <si>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</si>
  <si>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</si>
  <si>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</si>
  <si>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</si>
  <si>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</si>
  <si>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</si>
  <si>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</si>
  <si>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</si>
  <si>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</si>
  <si>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</si>
  <si>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</si>
  <si>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</si>
  <si>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</si>
  <si>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</si>
  <si>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</si>
  <si>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</si>
  <si>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</si>
  <si>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</si>
  <si>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</si>
  <si>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</si>
  <si>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</si>
  <si>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</si>
  <si>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</si>
  <si>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</si>
  <si>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</si>
  <si>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</si>
  <si>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</si>
  <si>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</si>
  <si>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</si>
  <si>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</si>
  <si>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</si>
  <si>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</si>
  <si>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</si>
  <si>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</si>
  <si>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</si>
  <si>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</si>
  <si>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</si>
  <si>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</si>
  <si>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</si>
  <si>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</si>
  <si>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</si>
  <si>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</si>
  <si>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</si>
  <si>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</si>
  <si>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</si>
  <si>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</si>
  <si>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</si>
  <si>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</si>
  <si>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</si>
  <si>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</si>
  <si>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</si>
  <si>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</si>
  <si>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</si>
  <si>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</si>
  <si>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</si>
  <si>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</si>
  <si>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</si>
  <si>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</si>
  <si>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</si>
  <si>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</si>
  <si>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</si>
  <si>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</si>
  <si>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</si>
  <si>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</si>
  <si>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</si>
  <si>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</si>
  <si>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</si>
  <si>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</si>
  <si>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</si>
  <si>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</si>
  <si>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</si>
  <si>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</si>
  <si>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</si>
  <si>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</si>
  <si>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</si>
  <si>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</si>
  <si>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</si>
  <si>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</si>
  <si>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</si>
  <si>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</si>
  <si>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</si>
  <si>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</si>
  <si>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</si>
  <si>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</si>
  <si>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</si>
  <si>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</si>
  <si>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</si>
  <si>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</si>
  <si>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</si>
  <si>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</si>
  <si>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</si>
  <si>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</si>
  <si>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</si>
  <si>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</si>
  <si>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</si>
  <si>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</si>
  <si>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</si>
  <si>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</si>
  <si>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</si>
  <si>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</si>
  <si>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</si>
  <si>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</si>
  <si>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</si>
  <si>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</si>
  <si>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</si>
  <si>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</si>
  <si>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</si>
  <si>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</si>
  <si>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</si>
  <si>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</si>
  <si>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</si>
  <si>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</si>
  <si>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</si>
  <si>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</si>
  <si>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</si>
  <si>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</si>
  <si>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</si>
  <si>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</si>
  <si>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</si>
  <si>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</si>
  <si>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</si>
  <si>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</si>
  <si>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</si>
  <si>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</si>
  <si>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</si>
  <si>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</si>
  <si>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</si>
  <si>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</si>
  <si>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</si>
  <si>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</si>
  <si>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</si>
  <si>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</si>
  <si>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</si>
  <si>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</si>
  <si>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</si>
  <si>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</si>
  <si>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</si>
  <si>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</si>
  <si>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</si>
  <si>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</si>
  <si>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</si>
  <si>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</si>
  <si>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</si>
  <si>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</si>
  <si>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</si>
  <si>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</si>
  <si>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</si>
  <si>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</si>
  <si>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</si>
  <si>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</si>
  <si>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</si>
  <si>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</si>
  <si>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</si>
  <si>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</si>
  <si>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</si>
  <si>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</si>
  <si>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</si>
  <si>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</si>
  <si>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</si>
  <si>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</si>
  <si>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</si>
  <si>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</si>
  <si>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</si>
  <si>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</si>
  <si>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</si>
  <si>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</si>
  <si>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</si>
  <si>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</si>
  <si>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</si>
  <si>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</si>
  <si>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</si>
  <si>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</si>
  <si>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</si>
  <si>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</si>
  <si>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</si>
  <si>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</si>
  <si>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</si>
  <si>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</si>
  <si>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</si>
  <si>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</si>
  <si>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</si>
  <si>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</si>
  <si>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</si>
  <si>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</si>
  <si>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</si>
  <si>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</si>
  <si>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</si>
  <si>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</si>
  <si>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</si>
  <si>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</si>
  <si>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</si>
  <si>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</si>
  <si>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</si>
  <si>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</si>
  <si>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</si>
  <si>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</si>
  <si>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</si>
  <si>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</si>
  <si>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</si>
  <si>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</si>
  <si>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</si>
  <si>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</si>
  <si>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</si>
  <si>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</si>
  <si>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</si>
  <si>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</si>
  <si>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</si>
  <si>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</si>
  <si>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</si>
  <si>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</si>
  <si>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</si>
  <si>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</si>
  <si>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</si>
  <si>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</si>
  <si>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</si>
  <si>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</si>
  <si>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</si>
  <si>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</si>
  <si>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</si>
  <si>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</si>
  <si>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</si>
  <si>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</si>
  <si>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</si>
  <si>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</si>
  <si>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</si>
  <si>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</si>
  <si>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</si>
  <si>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</si>
  <si>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</si>
  <si>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</si>
  <si>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</si>
  <si>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</si>
  <si>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</si>
  <si>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</si>
  <si>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</si>
  <si>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</si>
  <si>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</si>
  <si>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</si>
  <si>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</si>
  <si>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</si>
  <si>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</si>
  <si>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</si>
  <si>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</si>
  <si>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</si>
  <si>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</si>
  <si>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</si>
  <si>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</si>
  <si>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</si>
  <si>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</si>
  <si>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</si>
  <si>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</si>
  <si>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</si>
  <si>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</si>
  <si>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</si>
  <si>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</si>
  <si>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</si>
  <si>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</si>
  <si>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</si>
  <si>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</si>
  <si>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</si>
  <si>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</si>
  <si>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</si>
  <si>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</si>
  <si>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</si>
  <si>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</si>
  <si>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</si>
  <si>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</si>
  <si>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</si>
  <si>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</si>
  <si>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</si>
  <si>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</si>
  <si>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</si>
  <si>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</si>
  <si>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</si>
  <si>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</si>
  <si>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</si>
  <si>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</si>
  <si>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</si>
  <si>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</si>
  <si>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</si>
  <si>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</si>
  <si>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</si>
  <si>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</si>
  <si>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</si>
  <si>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</si>
  <si>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</si>
  <si>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</si>
  <si>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</si>
  <si>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</si>
  <si>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</si>
  <si>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</si>
  <si>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</si>
  <si>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</si>
  <si>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</si>
  <si>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</si>
  <si>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</si>
  <si>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</si>
  <si>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</si>
  <si>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</si>
  <si>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</si>
  <si>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</si>
  <si>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</si>
  <si>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</si>
  <si>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</si>
  <si>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</si>
  <si>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</si>
  <si>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</si>
  <si>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</si>
  <si>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</si>
  <si>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</si>
  <si>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</si>
  <si>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</si>
  <si>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</si>
  <si>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</si>
  <si>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</si>
  <si>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</si>
  <si>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</si>
  <si>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</si>
  <si>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</si>
  <si>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</si>
  <si>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</si>
  <si>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</si>
  <si>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</si>
  <si>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</si>
  <si>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</si>
  <si>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</si>
  <si>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</si>
  <si>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</si>
  <si>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</si>
  <si>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</si>
  <si>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</si>
  <si>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</si>
  <si>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</si>
  <si>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</si>
  <si>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</si>
  <si>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</si>
  <si>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</si>
  <si>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</si>
  <si>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</si>
  <si>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</si>
  <si>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</si>
  <si>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</si>
  <si>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</si>
  <si>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</si>
  <si>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</si>
  <si>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</si>
  <si>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</si>
  <si>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</si>
  <si>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</si>
  <si>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</si>
  <si>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</si>
  <si>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</si>
  <si>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</si>
  <si>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</si>
  <si>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</si>
  <si>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</si>
  <si>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</si>
  <si>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</si>
  <si>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</si>
  <si>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</si>
  <si>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</si>
  <si>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</si>
  <si>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</si>
  <si>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</si>
  <si>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</si>
  <si>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</si>
  <si>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</si>
  <si>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</si>
  <si>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</si>
  <si>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</si>
  <si>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</si>
  <si>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</si>
  <si>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</si>
  <si>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</si>
  <si>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</si>
  <si>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</si>
  <si>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</si>
  <si>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</si>
  <si>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</si>
  <si>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</si>
  <si>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</si>
  <si>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</si>
  <si>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</si>
  <si>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</si>
  <si>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</si>
  <si>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</si>
  <si>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</si>
  <si>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</si>
  <si>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</si>
  <si>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</si>
  <si>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</si>
  <si>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</si>
  <si>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</si>
  <si>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</si>
  <si>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</si>
  <si>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</si>
  <si>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</si>
  <si>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</si>
  <si>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</si>
  <si>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</si>
  <si>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</si>
  <si>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</si>
  <si>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</si>
  <si>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</si>
  <si>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</si>
  <si>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</si>
  <si>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</si>
  <si>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</si>
  <si>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</si>
  <si>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</si>
  <si>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</si>
  <si>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</si>
  <si>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</si>
  <si>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</si>
  <si>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</si>
  <si>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</si>
  <si>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</si>
  <si>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</si>
  <si>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</si>
  <si>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</si>
  <si>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</si>
  <si>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</si>
  <si>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</si>
  <si>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</si>
  <si>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</si>
  <si>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</si>
  <si>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</si>
  <si>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</si>
  <si>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</si>
  <si>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</si>
  <si>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</si>
  <si>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</si>
  <si>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</si>
  <si>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</si>
  <si>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</si>
  <si>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</si>
  <si>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</si>
  <si>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</si>
  <si>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</si>
  <si>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</si>
  <si>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</si>
  <si>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</si>
  <si>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</si>
  <si>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</si>
  <si>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</si>
  <si>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</si>
  <si>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</si>
  <si>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</si>
  <si>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</si>
  <si>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</si>
  <si>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</si>
  <si>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</si>
  <si>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</si>
  <si>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</si>
  <si>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</si>
  <si>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</si>
  <si>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</si>
  <si>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</si>
  <si>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</si>
  <si>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</si>
  <si>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</si>
  <si>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</si>
  <si>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</si>
  <si>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</si>
  <si>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</si>
  <si>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</si>
  <si>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</si>
  <si>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</si>
  <si>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</si>
  <si>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</si>
  <si>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</si>
  <si>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</si>
  <si>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</si>
  <si>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</si>
  <si>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</si>
  <si>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</si>
  <si>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</si>
  <si>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</si>
  <si>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</si>
  <si>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</si>
  <si>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</si>
  <si>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</si>
  <si>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</si>
  <si>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</si>
  <si>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</si>
  <si>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</si>
  <si>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</si>
  <si>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</si>
  <si>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</si>
  <si>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</si>
  <si>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</si>
  <si>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</si>
  <si>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</si>
  <si>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</si>
  <si>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</si>
  <si>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</si>
  <si>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</si>
  <si>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</si>
  <si>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</si>
  <si>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</si>
  <si>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</si>
  <si>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</si>
  <si>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</si>
  <si>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</si>
  <si>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</si>
  <si>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</si>
  <si>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</si>
  <si>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</si>
  <si>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</si>
  <si>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</si>
  <si>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</si>
  <si>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</si>
  <si>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</si>
  <si>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</si>
  <si>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</si>
  <si>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</si>
  <si>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</si>
  <si>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</si>
  <si>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</si>
  <si>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</si>
  <si>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</si>
  <si>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</si>
  <si>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</si>
  <si>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</si>
  <si>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</si>
  <si>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</si>
  <si>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</si>
  <si>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</si>
  <si>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</si>
  <si>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</si>
  <si>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</si>
  <si>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</si>
  <si>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</si>
  <si>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</si>
  <si>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</si>
  <si>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</si>
  <si>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</si>
  <si>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</si>
  <si>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</si>
  <si>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</si>
  <si>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</si>
  <si>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</si>
  <si>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</si>
  <si>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</si>
  <si>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</si>
  <si>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</si>
  <si>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</si>
  <si>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</si>
  <si>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</si>
  <si>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</si>
  <si>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</si>
  <si>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</si>
  <si>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</si>
  <si>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</si>
  <si>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</si>
  <si>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</si>
  <si>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</si>
  <si>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</si>
  <si>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</si>
  <si>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</si>
  <si>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</si>
  <si>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</si>
  <si>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</si>
  <si>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</si>
  <si>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</si>
  <si>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</si>
  <si>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</si>
  <si>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</si>
  <si>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</si>
  <si>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</si>
  <si>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</si>
  <si>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</si>
  <si>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</si>
  <si>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</si>
  <si>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</si>
  <si>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</si>
  <si>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</si>
  <si>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</si>
  <si>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</si>
  <si>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</si>
  <si>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</si>
  <si>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</si>
  <si>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</si>
  <si>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</si>
  <si>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</si>
  <si>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</si>
  <si>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</si>
  <si>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</si>
  <si>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</si>
  <si>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</si>
  <si>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</si>
  <si>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</si>
  <si>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</si>
  <si>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</si>
  <si>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</si>
  <si>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</si>
  <si>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</si>
  <si>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</si>
  <si>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</si>
  <si>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</si>
  <si>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</si>
  <si>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</si>
  <si>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</si>
  <si>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</si>
  <si>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</si>
  <si>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</si>
  <si>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</si>
  <si>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</si>
  <si>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</si>
  <si>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</si>
  <si>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</si>
  <si>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</si>
  <si>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</si>
  <si>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</si>
  <si>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</si>
  <si>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</si>
  <si>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</si>
  <si>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</si>
  <si>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</si>
  <si>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</si>
  <si>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</si>
  <si>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</si>
  <si>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</si>
  <si>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</si>
  <si>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</si>
  <si>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</si>
  <si>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</si>
  <si>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</si>
  <si>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</si>
  <si>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</si>
  <si>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</si>
  <si>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</si>
  <si>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</si>
  <si>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</si>
  <si>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</si>
  <si>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</si>
  <si>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</si>
  <si>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</si>
  <si>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</si>
  <si>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</si>
  <si>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</si>
  <si>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</si>
  <si>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</si>
  <si>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</si>
  <si>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</si>
  <si>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</si>
  <si>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</si>
  <si>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</si>
  <si>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</si>
  <si>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</si>
  <si>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</si>
  <si>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</si>
  <si>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</si>
  <si>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</si>
  <si>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</si>
  <si>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</si>
  <si>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</si>
  <si>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</si>
  <si>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</si>
  <si>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</si>
  <si>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</si>
  <si>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</si>
  <si>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</si>
  <si>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</si>
  <si>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</si>
  <si>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</si>
  <si>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</si>
  <si>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</si>
  <si>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</si>
  <si>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</si>
  <si>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</si>
  <si>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</si>
  <si>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</si>
  <si>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</si>
  <si>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</si>
  <si>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</si>
  <si>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</si>
  <si>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</si>
  <si>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</si>
  <si>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</si>
  <si>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</si>
  <si>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</si>
  <si>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</si>
  <si>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</si>
  <si>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</si>
  <si>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</si>
  <si>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</si>
  <si>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</si>
  <si>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</si>
  <si>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</si>
  <si>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</si>
  <si>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</si>
  <si>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</si>
  <si>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</si>
  <si>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</si>
  <si>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</si>
  <si>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</si>
  <si>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</si>
  <si>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</si>
  <si>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</si>
  <si>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</si>
  <si>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</si>
  <si>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</si>
  <si>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</si>
  <si>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</si>
  <si>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</si>
  <si>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</si>
  <si>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</si>
  <si>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</si>
  <si>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</si>
  <si>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</si>
  <si>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</si>
  <si>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</si>
  <si>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</si>
  <si>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</si>
  <si>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</si>
  <si>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</si>
  <si>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</si>
  <si>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</si>
  <si>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</si>
  <si>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</si>
  <si>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</si>
  <si>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</si>
  <si>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</si>
  <si>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</si>
  <si>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</si>
  <si>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</si>
  <si>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</si>
  <si>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</si>
  <si>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</si>
  <si>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</si>
  <si>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</si>
  <si>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</si>
  <si>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</si>
  <si>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</si>
  <si>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</si>
  <si>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</si>
  <si>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</si>
  <si>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</si>
  <si>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</si>
  <si>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</si>
  <si>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</si>
  <si>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</si>
  <si>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</si>
  <si>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</si>
  <si>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</si>
  <si>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</si>
  <si>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</si>
  <si>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</si>
  <si>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</si>
  <si>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</si>
  <si>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</si>
  <si>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</si>
  <si>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</si>
  <si>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</si>
  <si>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</si>
  <si>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</si>
  <si>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</si>
  <si>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</si>
  <si>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</si>
  <si>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</si>
  <si>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</si>
  <si>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</si>
  <si>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</si>
  <si>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</si>
  <si>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</si>
  <si>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</si>
  <si>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</si>
  <si>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</si>
  <si>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</si>
  <si>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</si>
  <si>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</si>
  <si>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</si>
  <si>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</si>
  <si>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</si>
  <si>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</si>
  <si>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</si>
  <si>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</si>
  <si>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</si>
  <si>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</si>
  <si>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</si>
  <si>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</si>
  <si>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</si>
  <si>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</si>
  <si>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</si>
  <si>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</si>
  <si>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</si>
  <si>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</si>
  <si>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</si>
  <si>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</si>
  <si>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</si>
  <si>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</si>
  <si>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</si>
  <si>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</si>
  <si>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</si>
  <si>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</si>
  <si>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</si>
  <si>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</si>
  <si>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</si>
  <si>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</si>
  <si>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</si>
  <si>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</si>
  <si>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</si>
  <si>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</si>
  <si>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</si>
  <si>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</si>
  <si>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</si>
  <si>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</si>
  <si>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</si>
  <si>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</si>
  <si>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</si>
  <si>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</si>
  <si>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</si>
  <si>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</si>
  <si>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</si>
  <si>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</si>
  <si>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</si>
  <si>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</si>
  <si>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</si>
  <si>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</si>
  <si>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</si>
  <si>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</si>
  <si>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</si>
  <si>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</si>
  <si>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</si>
  <si>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</si>
  <si>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</si>
  <si>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</si>
  <si>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</si>
  <si>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</si>
  <si>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</si>
  <si>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</si>
  <si>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</si>
  <si>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</si>
  <si>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</si>
  <si>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</si>
  <si>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</si>
  <si>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</si>
  <si>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</si>
  <si>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</si>
  <si>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</si>
  <si>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</si>
  <si>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</si>
  <si>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</si>
  <si>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</si>
  <si>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</si>
  <si>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</si>
  <si>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</si>
  <si>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</si>
  <si>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</si>
  <si>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</si>
  <si>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</si>
  <si>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</si>
  <si>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</si>
  <si>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</si>
  <si>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</si>
  <si>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</si>
  <si>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</si>
  <si>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</si>
  <si>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</si>
  <si>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</si>
  <si>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</si>
  <si>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</si>
  <si>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</si>
  <si>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</si>
  <si>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</si>
  <si>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</si>
  <si>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</si>
  <si>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</si>
  <si>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</si>
  <si>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</si>
  <si>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</si>
  <si>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</si>
  <si>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</si>
  <si>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</si>
  <si>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</si>
  <si>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</si>
  <si>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</si>
  <si>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</si>
  <si>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</si>
  <si>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</si>
  <si>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</si>
  <si>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</si>
  <si>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</si>
  <si>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</si>
  <si>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</si>
  <si>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</si>
  <si>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</si>
  <si>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</si>
  <si>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</si>
  <si>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</si>
  <si>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</si>
  <si>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</si>
  <si>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</si>
  <si>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</si>
  <si>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</si>
  <si>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</si>
  <si>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</si>
  <si>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</si>
  <si>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</si>
  <si>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</si>
  <si>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</si>
  <si>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</si>
  <si>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</si>
  <si>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</si>
  <si>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</si>
  <si>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</si>
  <si>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</si>
  <si>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</si>
  <si>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</si>
  <si>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</si>
  <si>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</si>
  <si>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</si>
  <si>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</si>
  <si>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</si>
  <si>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</si>
  <si>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</si>
  <si>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</si>
  <si>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</si>
  <si>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</si>
  <si>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</si>
  <si>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</si>
  <si>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</si>
  <si>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</si>
  <si>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</si>
  <si>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</si>
  <si>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</si>
  <si>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</si>
  <si>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</si>
  <si>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</si>
  <si>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</si>
  <si>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</si>
  <si>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</si>
  <si>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</si>
  <si>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</si>
  <si>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</si>
  <si>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</si>
  <si>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</si>
  <si>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</si>
  <si>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</si>
  <si>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</si>
  <si>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</si>
  <si>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</si>
  <si>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</si>
  <si>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</si>
  <si>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</si>
  <si>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</si>
  <si>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</si>
  <si>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</si>
  <si>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</si>
  <si>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</si>
  <si>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</si>
  <si>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</si>
  <si>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</si>
  <si>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</si>
  <si>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</si>
  <si>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</si>
  <si>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</si>
  <si>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</si>
  <si>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</si>
  <si>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</si>
  <si>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</si>
  <si>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</si>
  <si>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</si>
  <si>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</si>
  <si>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</si>
  <si>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</si>
  <si>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</si>
  <si>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</si>
  <si>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</si>
  <si>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</si>
  <si>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</si>
  <si>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</si>
  <si>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</si>
  <si>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</si>
  <si>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</si>
  <si>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</si>
  <si>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</si>
  <si>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</si>
  <si>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</si>
  <si>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</si>
  <si>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</si>
  <si>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</si>
  <si>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</si>
  <si>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</si>
  <si>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</si>
  <si>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</si>
  <si>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</si>
  <si>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</si>
  <si>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</si>
  <si>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</si>
  <si>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</si>
  <si>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</si>
  <si>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</si>
  <si>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</si>
  <si>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</si>
  <si>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</si>
  <si>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</si>
  <si>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</si>
  <si>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</si>
  <si>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</si>
  <si>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</si>
  <si>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</si>
  <si>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</si>
  <si>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</si>
  <si>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</si>
  <si>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</si>
  <si>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</si>
  <si>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</si>
  <si>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</si>
  <si>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</si>
  <si>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</si>
  <si>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</si>
  <si>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</si>
  <si>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</si>
  <si>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</si>
  <si>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</si>
  <si>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</si>
  <si>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</si>
  <si>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</si>
  <si>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</si>
  <si>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</si>
  <si>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</si>
  <si>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</si>
  <si>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</si>
  <si>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</si>
  <si>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</si>
  <si>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</si>
  <si>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</si>
  <si>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</si>
  <si>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</si>
  <si>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</si>
  <si>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</si>
  <si>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</si>
  <si>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</si>
  <si>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</si>
  <si>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</si>
  <si>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</si>
  <si>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</si>
  <si>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</si>
  <si>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</si>
  <si>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</si>
  <si>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</si>
  <si>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</si>
  <si>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</si>
  <si>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</si>
  <si>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</si>
  <si>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</si>
  <si>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</si>
  <si>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</si>
  <si>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</si>
  <si>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</si>
  <si>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</si>
  <si>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</si>
  <si>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</si>
  <si>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</si>
  <si>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</si>
  <si>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</si>
  <si>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</si>
  <si>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</si>
  <si>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</si>
  <si>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</si>
  <si>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</si>
  <si>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</si>
  <si>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</si>
  <si>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</si>
  <si>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</si>
  <si>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</si>
  <si>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</si>
  <si>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</si>
  <si>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</si>
  <si>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</si>
  <si>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</si>
  <si>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</si>
  <si>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</si>
  <si>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</si>
  <si>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</si>
  <si>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</si>
  <si>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</si>
  <si>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</si>
  <si>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</si>
  <si>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</si>
  <si>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</si>
  <si>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</si>
  <si>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</si>
  <si>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</si>
  <si>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</si>
  <si>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</si>
  <si>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</si>
  <si>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</si>
  <si>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</si>
  <si>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</si>
  <si>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</si>
  <si>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</si>
  <si>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</si>
  <si>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</si>
  <si>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</si>
  <si>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</si>
  <si>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</si>
  <si>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</si>
  <si>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</si>
  <si>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</si>
  <si>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</si>
  <si>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</si>
  <si>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</si>
  <si>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</si>
  <si>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</si>
  <si>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</si>
  <si>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</si>
  <si>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</si>
  <si>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</si>
  <si>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</si>
  <si>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</si>
  <si>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</si>
  <si>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</si>
  <si>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</si>
  <si>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</si>
  <si>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</si>
  <si>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</si>
  <si>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</si>
  <si>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</si>
  <si>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</si>
  <si>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</si>
  <si>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</si>
  <si>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</si>
  <si>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</si>
  <si>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</si>
  <si>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</si>
  <si>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</si>
  <si>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</si>
  <si>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</si>
  <si>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</si>
  <si>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</si>
  <si>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</si>
  <si>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</si>
  <si>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</si>
  <si>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</si>
  <si>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</si>
  <si>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</si>
  <si>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</si>
  <si>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</si>
  <si>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</si>
  <si>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</si>
  <si>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</si>
  <si>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</si>
  <si>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</si>
  <si>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</si>
  <si>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</si>
  <si>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</si>
  <si>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</si>
  <si>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</si>
  <si>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</si>
  <si>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</si>
  <si>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</si>
  <si>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</si>
  <si>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</si>
  <si>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</si>
  <si>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</si>
  <si>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</si>
  <si>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</si>
  <si>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</si>
  <si>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</si>
  <si>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</si>
  <si>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</si>
  <si>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</si>
  <si>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</si>
  <si>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</si>
  <si>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</si>
  <si>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</si>
  <si>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</si>
  <si>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</si>
  <si>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</si>
  <si>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</si>
  <si>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</si>
  <si>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</si>
  <si>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</si>
  <si>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</si>
  <si>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</si>
  <si>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</si>
  <si>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</si>
  <si>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</si>
  <si>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</si>
  <si>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</si>
  <si>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</si>
  <si>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</si>
  <si>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</si>
  <si>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</si>
  <si>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</si>
  <si>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</si>
  <si>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</si>
  <si>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</si>
  <si>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</si>
  <si>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</si>
  <si>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</si>
  <si>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</si>
  <si>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</si>
  <si>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</si>
  <si>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</si>
  <si>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</si>
  <si>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</si>
  <si>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</si>
  <si>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</si>
  <si>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</si>
  <si>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</si>
  <si>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</si>
  <si>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</si>
  <si>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</si>
  <si>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</si>
  <si>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</si>
  <si>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</si>
  <si>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</si>
  <si>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</si>
  <si>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</si>
  <si>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</si>
  <si>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</si>
  <si>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</si>
  <si>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</si>
  <si>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</si>
  <si>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</si>
  <si>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</si>
  <si>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</si>
  <si>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</si>
  <si>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</si>
  <si>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</si>
  <si>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</si>
  <si>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</si>
  <si>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</si>
  <si>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</si>
  <si>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</si>
  <si>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</si>
  <si>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</si>
  <si>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</si>
  <si>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</si>
  <si>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</si>
  <si>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</si>
  <si>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</si>
  <si>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</si>
  <si>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</si>
  <si>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</si>
  <si>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</si>
  <si>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</si>
  <si>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</si>
  <si>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</si>
  <si>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</si>
  <si>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</si>
  <si>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</si>
  <si>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</si>
  <si>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</si>
  <si>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</si>
  <si>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</si>
  <si>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</si>
  <si>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</si>
  <si>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</si>
  <si>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</si>
  <si>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</si>
  <si>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</si>
  <si>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</si>
  <si>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</si>
  <si>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</si>
  <si>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</si>
  <si>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</si>
  <si>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</si>
  <si>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</si>
  <si>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</si>
  <si>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</si>
  <si>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</si>
  <si>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</si>
  <si>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</si>
  <si>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</si>
  <si>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</si>
  <si>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</si>
  <si>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</si>
  <si>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</si>
  <si>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</si>
  <si>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</si>
  <si>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</si>
  <si>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</si>
  <si>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</si>
  <si>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</si>
  <si>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</si>
  <si>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</si>
  <si>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</si>
  <si>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</si>
  <si>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</si>
  <si>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</si>
  <si>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</si>
  <si>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</si>
  <si>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</si>
  <si>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</si>
  <si>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</si>
  <si>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</si>
  <si>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</si>
  <si>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</si>
  <si>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</si>
  <si>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</si>
  <si>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</si>
  <si>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</si>
  <si>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</si>
  <si>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</si>
  <si>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</si>
  <si>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</si>
  <si>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</si>
  <si>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</si>
  <si>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</si>
  <si>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</si>
  <si>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</si>
  <si>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</si>
  <si>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</si>
  <si>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</si>
  <si>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</si>
  <si>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</si>
  <si>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</si>
  <si>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</si>
  <si>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</si>
  <si>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</si>
  <si>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</si>
  <si>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</si>
  <si>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</si>
  <si>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</si>
  <si>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</si>
  <si>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</si>
  <si>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</si>
  <si>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</si>
  <si>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</si>
  <si>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</si>
  <si>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</si>
  <si>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</si>
  <si>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</si>
  <si>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</si>
  <si>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</si>
  <si>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</si>
  <si>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</si>
  <si>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</si>
  <si>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</si>
  <si>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</si>
  <si>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</si>
  <si>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</si>
  <si>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</si>
  <si>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</si>
  <si>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</si>
  <si>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</si>
  <si>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</si>
  <si>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</si>
  <si>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</si>
  <si>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</si>
  <si>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</si>
  <si>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</si>
  <si>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</si>
  <si>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</si>
  <si>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</si>
  <si>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</si>
  <si>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</si>
  <si>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</si>
  <si>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</si>
  <si>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</si>
  <si>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</si>
  <si>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</si>
  <si>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</si>
  <si>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</si>
  <si>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</si>
  <si>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</si>
  <si>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</si>
  <si>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</si>
  <si>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</si>
  <si>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</si>
  <si>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</si>
  <si>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</si>
  <si>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</si>
  <si>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</si>
  <si>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</si>
  <si>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</si>
  <si>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</si>
  <si>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</si>
  <si>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</si>
  <si>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</si>
  <si>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</si>
  <si>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</si>
  <si>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</si>
  <si>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</si>
  <si>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</si>
  <si>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</si>
  <si>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</si>
  <si>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</si>
  <si>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</si>
  <si>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</si>
  <si>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</si>
  <si>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</si>
  <si>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</si>
  <si>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</si>
  <si>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</si>
  <si>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</si>
  <si>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</si>
  <si>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</si>
  <si>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</si>
  <si>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</si>
  <si>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</si>
  <si>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</si>
  <si>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</si>
  <si>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</si>
  <si>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</si>
  <si>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</si>
  <si>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</si>
  <si>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</si>
  <si>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</si>
  <si>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</si>
  <si>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</si>
  <si>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</si>
  <si>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</si>
  <si>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</si>
  <si>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</si>
  <si>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</si>
  <si>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</si>
  <si>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</si>
  <si>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</si>
  <si>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</si>
  <si>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</si>
  <si>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</si>
  <si>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</si>
  <si>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</si>
  <si>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</si>
  <si>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</si>
  <si>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</si>
  <si>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</si>
  <si>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</si>
  <si>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</si>
  <si>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</si>
  <si>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</si>
  <si>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</si>
  <si>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</si>
  <si>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</si>
  <si>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</si>
  <si>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</si>
  <si>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</si>
  <si>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</si>
  <si>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</si>
  <si>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</si>
  <si>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</si>
  <si>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</si>
  <si>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</si>
  <si>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</si>
  <si>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</si>
  <si>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</si>
  <si>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</si>
  <si>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</si>
  <si>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</si>
  <si>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</si>
  <si>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</si>
  <si>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</si>
  <si>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</si>
  <si>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</si>
  <si>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</si>
  <si>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</si>
  <si>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</si>
  <si>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</si>
  <si>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</si>
  <si>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</si>
  <si>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</si>
  <si>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</si>
  <si>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</si>
  <si>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</si>
  <si>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</si>
  <si>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</si>
  <si>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</si>
  <si>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</si>
  <si>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</si>
  <si>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</si>
  <si>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</si>
  <si>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</si>
  <si>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</si>
  <si>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</si>
  <si>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</si>
  <si>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</si>
  <si>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</si>
  <si>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</si>
  <si>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</si>
  <si>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</si>
  <si>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</si>
  <si>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</si>
  <si>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</si>
  <si>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</si>
  <si>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</si>
  <si>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</si>
  <si>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</si>
  <si>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</si>
  <si>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</si>
  <si>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</si>
  <si>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</si>
  <si>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</si>
  <si>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</si>
  <si>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</si>
  <si>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</si>
  <si>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</si>
  <si>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</si>
  <si>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</si>
  <si>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</si>
  <si>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</si>
  <si>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</si>
  <si>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</si>
  <si>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</si>
  <si>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</si>
  <si>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</si>
  <si>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</si>
  <si>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</si>
  <si>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</si>
  <si>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</si>
  <si>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</si>
  <si>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</si>
  <si>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</si>
  <si>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</si>
  <si>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</si>
  <si>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</si>
  <si>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</si>
  <si>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</si>
  <si>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</si>
  <si>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</si>
  <si>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</si>
  <si>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</si>
  <si>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</si>
  <si>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</si>
  <si>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</si>
  <si>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</si>
  <si>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</si>
  <si>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</si>
  <si>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</si>
  <si>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</si>
  <si>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</si>
  <si>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</si>
  <si>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</si>
  <si>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</si>
  <si>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</si>
  <si>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</si>
  <si>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</si>
  <si>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</si>
  <si>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</si>
  <si>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</si>
  <si>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</si>
  <si>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</si>
  <si>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</si>
  <si>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</si>
  <si>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</si>
  <si>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</si>
  <si>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</si>
  <si>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</si>
  <si>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</si>
  <si>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</si>
  <si>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</si>
  <si>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</si>
  <si>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</si>
  <si>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</si>
  <si>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</si>
  <si>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</si>
  <si>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</si>
  <si>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</si>
  <si>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</si>
  <si>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</si>
  <si>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</si>
  <si>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</si>
  <si>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</si>
  <si>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</si>
  <si>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</si>
  <si>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</si>
  <si>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</si>
  <si>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</si>
  <si>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</si>
  <si>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</si>
  <si>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</si>
  <si>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</si>
  <si>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</si>
  <si>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</si>
  <si>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</si>
  <si>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</si>
  <si>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</si>
  <si>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</si>
  <si>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</si>
  <si>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</si>
  <si>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</si>
  <si>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</si>
  <si>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</si>
  <si>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</si>
  <si>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</si>
  <si>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</si>
  <si>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</si>
  <si>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</si>
  <si>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</si>
  <si>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</si>
  <si>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</si>
  <si>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</si>
  <si>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</si>
  <si>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</si>
  <si>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</si>
  <si>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</si>
  <si>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</si>
  <si>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</si>
  <si>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</si>
  <si>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</si>
  <si>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</si>
  <si>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</si>
  <si>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</si>
  <si>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</si>
  <si>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</si>
  <si>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</si>
  <si>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</si>
  <si>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</si>
  <si>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</si>
  <si>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</si>
  <si>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</si>
  <si>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</si>
  <si>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</si>
  <si>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</si>
  <si>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</si>
  <si>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</si>
  <si>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</si>
  <si>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</si>
  <si>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</si>
  <si>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</si>
  <si>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</si>
  <si>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</si>
  <si>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</si>
  <si>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</si>
  <si>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</si>
  <si>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</si>
  <si>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</si>
  <si>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</si>
  <si>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</si>
  <si>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</si>
  <si>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</si>
  <si>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</si>
  <si>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</si>
  <si>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</si>
  <si>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</si>
  <si>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</si>
  <si>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</si>
  <si>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</si>
  <si>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</si>
  <si>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</si>
  <si>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</si>
  <si>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</si>
  <si>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</si>
  <si>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</si>
  <si>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</si>
  <si>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</si>
  <si>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</si>
  <si>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</si>
  <si>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</si>
  <si>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</si>
  <si>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</si>
  <si>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</si>
  <si>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</si>
  <si>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</si>
  <si>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</si>
  <si>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</si>
  <si>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</si>
  <si>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</si>
  <si>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</si>
  <si>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</si>
  <si>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</si>
  <si>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</si>
  <si>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</si>
  <si>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</si>
  <si>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</si>
  <si>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</si>
  <si>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</si>
  <si>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</si>
  <si>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</si>
  <si>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</si>
  <si>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</si>
  <si>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</si>
  <si>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</si>
  <si>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</si>
  <si>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</si>
  <si>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</si>
  <si>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</si>
  <si>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</si>
  <si>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</si>
  <si>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</si>
  <si>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</si>
  <si>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</si>
  <si>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</si>
  <si>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</si>
  <si>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</si>
  <si>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</si>
  <si>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</si>
  <si>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</si>
  <si>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</si>
  <si>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</si>
  <si>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</si>
  <si>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</si>
  <si>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</si>
  <si>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</si>
  <si>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</si>
  <si>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</si>
  <si>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</si>
  <si>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</si>
  <si>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</si>
  <si>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</si>
  <si>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</si>
  <si>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</si>
  <si>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</si>
  <si>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</si>
  <si>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</si>
  <si>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</si>
  <si>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</si>
  <si>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</si>
  <si>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</si>
  <si>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</si>
  <si>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</si>
  <si>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</si>
  <si>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</si>
  <si>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</si>
  <si>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</si>
  <si>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</si>
  <si>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</si>
  <si>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</si>
  <si>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</si>
  <si>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</si>
  <si>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</si>
  <si>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</si>
  <si>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</si>
  <si>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</si>
  <si>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</si>
  <si>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</si>
  <si>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</si>
  <si>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</si>
  <si>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</si>
  <si>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</si>
  <si>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</si>
  <si>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</si>
  <si>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</si>
  <si>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</si>
  <si>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</si>
  <si>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</si>
  <si>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</si>
  <si>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</si>
  <si>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</si>
  <si>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</si>
  <si>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</si>
  <si>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</si>
  <si>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</si>
  <si>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</si>
  <si>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</si>
  <si>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</si>
  <si>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</si>
  <si>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</si>
  <si>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</si>
  <si>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</si>
  <si>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</si>
  <si>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</si>
  <si>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</si>
  <si>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</si>
  <si>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</si>
  <si>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</si>
  <si>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</si>
  <si>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</si>
  <si>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</si>
  <si>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</si>
  <si>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</si>
  <si>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</si>
  <si>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</si>
  <si>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</si>
  <si>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</si>
  <si>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</si>
  <si>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</si>
  <si>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</si>
  <si>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</si>
  <si>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</si>
  <si>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</si>
  <si>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</si>
  <si>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</si>
  <si>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</si>
  <si>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</si>
  <si>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</si>
  <si>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</si>
  <si>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</si>
  <si>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</si>
  <si>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</si>
  <si>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</si>
  <si>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</si>
  <si>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</si>
  <si>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</si>
  <si>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</si>
  <si>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</si>
  <si>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</si>
  <si>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</si>
  <si>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</si>
  <si>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</si>
  <si>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</si>
  <si>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</si>
  <si>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</si>
  <si>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</si>
  <si>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</si>
  <si>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</si>
  <si>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</si>
  <si>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</si>
  <si>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</si>
  <si>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</si>
  <si>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</si>
  <si>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</si>
  <si>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</si>
  <si>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</si>
  <si>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</si>
  <si>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</si>
  <si>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</si>
  <si>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</si>
  <si>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</si>
  <si>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</si>
  <si>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</si>
  <si>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</si>
  <si>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</si>
  <si>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</si>
  <si>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</si>
  <si>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</si>
  <si>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</si>
  <si>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</si>
  <si>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</si>
  <si>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</si>
  <si>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</si>
  <si>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</si>
  <si>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</si>
  <si>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</si>
  <si>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</si>
  <si>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</si>
  <si>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</si>
  <si>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</si>
  <si>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</si>
  <si>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</si>
  <si>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</si>
  <si>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</si>
  <si>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</si>
  <si>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</si>
  <si>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</si>
  <si>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</si>
  <si>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</si>
  <si>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</si>
  <si>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</si>
  <si>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</si>
  <si>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</si>
  <si>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</si>
  <si>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</si>
  <si>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</si>
  <si>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</si>
  <si>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</si>
  <si>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</si>
  <si>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</si>
  <si>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</si>
  <si>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</si>
  <si>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</si>
  <si>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</si>
  <si>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</si>
  <si>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</si>
  <si>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</si>
  <si>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</si>
  <si>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</si>
  <si>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</si>
  <si>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</si>
  <si>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</si>
  <si>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</si>
  <si>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</si>
  <si>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</si>
  <si>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</si>
  <si>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</si>
  <si>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</si>
  <si>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</si>
  <si>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</si>
  <si>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</si>
  <si>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</si>
  <si>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</si>
  <si>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</si>
  <si>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</si>
  <si>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</si>
  <si>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</si>
  <si>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</si>
  <si>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</si>
  <si>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</si>
  <si>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</si>
  <si>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</si>
  <si>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</si>
  <si>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</si>
  <si>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</si>
  <si>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</si>
  <si>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</si>
  <si>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</si>
  <si>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</si>
  <si>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</si>
  <si>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</si>
  <si>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</si>
  <si>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</si>
  <si>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</si>
  <si>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</si>
  <si>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</si>
  <si>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</si>
  <si>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</si>
  <si>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</si>
  <si>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</si>
  <si>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</si>
  <si>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</si>
  <si>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</si>
  <si>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</si>
  <si>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</si>
  <si>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</si>
  <si>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</si>
  <si>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</si>
  <si>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</si>
  <si>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</si>
  <si>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</si>
  <si>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</si>
  <si>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</si>
  <si>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</si>
  <si>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</si>
  <si>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</si>
  <si>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</si>
  <si>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</si>
  <si>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</si>
  <si>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</si>
  <si>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</si>
  <si>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</si>
  <si>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</si>
  <si>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</si>
  <si>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</si>
  <si>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</si>
  <si>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</si>
  <si>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</si>
  <si>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</si>
  <si>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</si>
  <si>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</si>
  <si>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</si>
  <si>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</si>
  <si>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</si>
  <si>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</si>
  <si>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</si>
  <si>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</si>
  <si>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</si>
  <si>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</si>
  <si>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</si>
  <si>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</si>
  <si>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</si>
  <si>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</si>
  <si>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</si>
  <si>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</si>
  <si>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</si>
  <si>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</si>
  <si>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</si>
  <si>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</si>
  <si>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</si>
  <si>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</si>
  <si>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</si>
  <si>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</si>
  <si>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</si>
  <si>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</si>
  <si>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</si>
  <si>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</si>
  <si>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</si>
  <si>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</si>
  <si>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</si>
  <si>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</si>
  <si>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</si>
  <si>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</si>
  <si>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</si>
  <si>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</si>
  <si>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</si>
  <si>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</si>
  <si>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</si>
  <si>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</si>
  <si>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</si>
  <si>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</si>
  <si>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</si>
  <si>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</si>
  <si>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</si>
  <si>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</si>
  <si>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</si>
  <si>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</si>
  <si>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</si>
  <si>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</si>
  <si>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</si>
  <si>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</si>
  <si>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</si>
  <si>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</si>
  <si>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</si>
  <si>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</si>
  <si>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</si>
  <si>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</si>
  <si>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</si>
  <si>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</si>
  <si>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</si>
  <si>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</si>
  <si>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</si>
  <si>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</si>
  <si>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</si>
  <si>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</si>
  <si>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</si>
  <si>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</si>
  <si>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</si>
  <si>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</si>
  <si>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</si>
  <si>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</si>
  <si>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</si>
  <si>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</si>
  <si>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</si>
  <si>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</si>
  <si>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</si>
  <si>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</si>
  <si>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</si>
  <si>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</si>
  <si>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</si>
  <si>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</si>
  <si>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</si>
  <si>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</si>
  <si>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</si>
  <si>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</si>
  <si>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</si>
  <si>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</si>
  <si>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</si>
  <si>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</si>
  <si>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</si>
  <si>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</si>
  <si>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</si>
  <si>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</si>
  <si>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</si>
  <si>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</si>
  <si>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</si>
  <si>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</si>
  <si>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</si>
  <si>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</si>
  <si>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</si>
  <si>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</si>
  <si>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</si>
  <si>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</si>
  <si>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</si>
  <si>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</si>
  <si>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</si>
  <si>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</si>
  <si>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</si>
  <si>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</si>
  <si>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</si>
  <si>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</si>
  <si>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</si>
  <si>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</si>
  <si>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</si>
  <si>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</si>
  <si>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</si>
  <si>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</si>
  <si>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</si>
  <si>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</si>
  <si>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</si>
  <si>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</si>
  <si>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</si>
  <si>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</si>
  <si>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</si>
  <si>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</si>
  <si>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</si>
  <si>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</si>
  <si>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</si>
  <si>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</si>
  <si>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</si>
  <si>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</si>
  <si>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</si>
  <si>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</si>
  <si>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</si>
  <si>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</si>
  <si>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</si>
  <si>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</si>
  <si>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</si>
  <si>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</si>
  <si>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</si>
  <si>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</si>
  <si>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</si>
  <si>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</si>
  <si>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</si>
  <si>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</si>
  <si>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</si>
  <si>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</si>
  <si>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</si>
  <si>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</si>
  <si>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</si>
  <si>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</si>
  <si>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</si>
  <si>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</si>
  <si>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</si>
  <si>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</si>
  <si>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</si>
  <si>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</si>
  <si>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</si>
  <si>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</si>
  <si>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</si>
  <si>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</si>
  <si>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</si>
  <si>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</si>
  <si>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</si>
  <si>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</si>
  <si>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</si>
  <si>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</si>
  <si>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</si>
  <si>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</si>
  <si>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</si>
  <si>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</si>
  <si>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</si>
  <si>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</si>
  <si>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</si>
  <si>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</si>
  <si>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</si>
  <si>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</si>
  <si>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</si>
  <si>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</si>
  <si>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</si>
  <si>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</si>
  <si>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</si>
  <si>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</si>
  <si>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</si>
  <si>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</si>
  <si>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</si>
  <si>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</si>
  <si>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</si>
  <si>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</si>
  <si>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</si>
  <si>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</si>
  <si>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</si>
  <si>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</si>
  <si>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</si>
  <si>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</si>
  <si>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</si>
  <si>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</si>
  <si>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</si>
  <si>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</si>
  <si>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</si>
  <si>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</si>
  <si>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</si>
  <si>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</si>
  <si>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</si>
  <si>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</si>
  <si>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</si>
  <si>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</si>
  <si>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</si>
  <si>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</si>
  <si>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</si>
  <si>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</si>
  <si>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</si>
  <si>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</si>
  <si>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</si>
  <si>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</si>
  <si>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</si>
  <si>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</si>
  <si>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</si>
  <si>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</si>
  <si>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</si>
  <si>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</si>
  <si>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</si>
  <si>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</si>
  <si>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</si>
  <si>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</si>
  <si>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</si>
  <si>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</si>
  <si>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</si>
  <si>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</si>
  <si>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</si>
  <si>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</si>
  <si>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</si>
  <si>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</si>
  <si>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</si>
  <si>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</si>
  <si>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</si>
  <si>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</si>
  <si>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</si>
  <si>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</si>
  <si>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</si>
  <si>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</si>
  <si>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</si>
  <si>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</si>
  <si>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</si>
  <si>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</si>
  <si>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</si>
  <si>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</si>
  <si>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</si>
  <si>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</si>
  <si>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</si>
  <si>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</si>
  <si>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</si>
  <si>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</si>
  <si>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</si>
  <si>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</si>
  <si>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</si>
  <si>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</si>
  <si>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</si>
  <si>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</si>
  <si>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</si>
  <si>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</si>
  <si>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</si>
  <si>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</si>
  <si>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</si>
  <si>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</si>
  <si>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</si>
  <si>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</si>
  <si>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</si>
  <si>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</si>
  <si>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</si>
  <si>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</si>
  <si>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</si>
  <si>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</si>
  <si>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</si>
  <si>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</si>
  <si>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</si>
  <si>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</si>
  <si>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</si>
  <si>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</si>
  <si>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</si>
  <si>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</si>
  <si>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</si>
  <si>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</si>
  <si>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</si>
  <si>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</si>
  <si>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</si>
  <si>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</si>
  <si>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</si>
  <si>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</si>
  <si>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</si>
  <si>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</si>
  <si>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</si>
  <si>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</si>
  <si>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</si>
  <si>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</si>
  <si>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</si>
  <si>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</si>
  <si>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</si>
  <si>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</si>
  <si>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</si>
  <si>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</si>
  <si>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</si>
  <si>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</si>
  <si>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</si>
  <si>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</si>
  <si>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</si>
  <si>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</si>
  <si>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</si>
  <si>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</si>
  <si>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</si>
  <si>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</si>
  <si>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</si>
  <si>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</si>
  <si>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</si>
  <si>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</si>
  <si>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</si>
  <si>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</si>
  <si>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</si>
  <si>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</si>
  <si>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</si>
  <si>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</si>
  <si>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</si>
  <si>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</si>
  <si>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</si>
  <si>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</si>
  <si>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</si>
  <si>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</si>
  <si>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</si>
  <si>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</si>
  <si>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</si>
  <si>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</si>
  <si>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</si>
  <si>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</si>
  <si>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</si>
  <si>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</si>
  <si>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</si>
  <si>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</si>
  <si>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</si>
  <si>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</si>
  <si>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</si>
  <si>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</si>
  <si>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</si>
  <si>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</si>
  <si>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</si>
  <si>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</si>
  <si>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</si>
  <si>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</si>
  <si>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</si>
  <si>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</si>
  <si>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</si>
  <si>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</si>
  <si>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</si>
  <si>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</si>
  <si>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</si>
  <si>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</si>
  <si>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</si>
  <si>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</si>
  <si>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</si>
  <si>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</si>
  <si>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</si>
  <si>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</si>
  <si>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</si>
  <si>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</si>
  <si>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</si>
  <si>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</si>
  <si>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</si>
  <si>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</si>
  <si>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</si>
  <si>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</si>
  <si>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</si>
  <si>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</si>
  <si>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</si>
  <si>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</si>
  <si>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</si>
  <si>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</si>
  <si>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</si>
  <si>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</si>
  <si>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</si>
  <si>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</si>
  <si>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</si>
  <si>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</si>
  <si>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</si>
  <si>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</si>
  <si>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</si>
  <si>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</si>
  <si>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</si>
  <si>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</si>
  <si>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</si>
  <si>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</si>
  <si>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</si>
  <si>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</si>
  <si>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</si>
  <si>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</si>
  <si>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</si>
  <si>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</si>
  <si>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</si>
  <si>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</si>
  <si>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</si>
  <si>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</si>
  <si>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</si>
  <si>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</si>
  <si>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</si>
  <si>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</si>
  <si>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</si>
  <si>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</si>
  <si>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</si>
  <si>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</si>
  <si>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</si>
  <si>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</si>
  <si>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</si>
  <si>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</si>
  <si>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</si>
  <si>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</si>
  <si>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</si>
  <si>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</si>
  <si>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</si>
  <si>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</si>
  <si>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</si>
  <si>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</si>
  <si>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</si>
  <si>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</si>
  <si>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</si>
  <si>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</si>
  <si>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</si>
  <si>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</si>
  <si>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</si>
  <si>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</si>
  <si>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</si>
  <si>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</si>
  <si>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</si>
  <si>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</si>
  <si>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</si>
  <si>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</si>
  <si>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</si>
  <si>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</si>
  <si>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</si>
  <si>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</si>
  <si>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</si>
  <si>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</si>
  <si>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</si>
  <si>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</si>
  <si>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</si>
  <si>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</si>
  <si>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</si>
  <si>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</si>
  <si>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</si>
  <si>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</si>
  <si>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</si>
  <si>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</si>
  <si>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</si>
  <si>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</si>
  <si>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</si>
  <si>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</si>
  <si>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</si>
  <si>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</si>
  <si>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</si>
  <si>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</si>
  <si>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</si>
  <si>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</si>
  <si>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</si>
  <si>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</si>
  <si>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</si>
  <si>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</si>
  <si>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</si>
  <si>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</si>
  <si>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</si>
  <si>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</si>
  <si>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</si>
  <si>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</si>
  <si>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</si>
  <si>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</si>
  <si>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</si>
  <si>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</si>
  <si>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</si>
  <si>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</si>
  <si>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</si>
  <si>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</si>
  <si>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</si>
  <si>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</si>
  <si>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</si>
  <si>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</si>
  <si>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</si>
  <si>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</si>
  <si>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</si>
  <si>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</si>
  <si>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</si>
  <si>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</si>
  <si>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</si>
  <si>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</si>
  <si>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</si>
  <si>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</si>
  <si>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</si>
  <si>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</si>
  <si>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</si>
  <si>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</si>
  <si>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</si>
  <si>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</si>
  <si>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</si>
  <si>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</si>
  <si>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</si>
  <si>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</si>
  <si>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</si>
  <si>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</si>
  <si>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</si>
  <si>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</si>
  <si>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</si>
  <si>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</si>
  <si>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</si>
  <si>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</si>
  <si>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</si>
  <si>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</si>
  <si>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</si>
  <si>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</si>
  <si>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</si>
  <si>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</si>
  <si>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</si>
  <si>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</si>
  <si>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</si>
  <si>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</si>
  <si>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</si>
  <si>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</si>
  <si>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</si>
  <si>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</si>
  <si>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</si>
  <si>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</si>
  <si>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</si>
  <si>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</si>
  <si>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</si>
  <si>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</si>
  <si>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</si>
  <si>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</si>
  <si>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</si>
  <si>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</si>
  <si>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</si>
  <si>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</si>
  <si>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</si>
  <si>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</si>
  <si>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</si>
  <si>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</si>
  <si>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</si>
  <si>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</si>
  <si>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</si>
  <si>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</si>
  <si>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</si>
  <si>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</si>
  <si>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</si>
  <si>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</si>
  <si>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</si>
  <si>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</si>
  <si>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</si>
  <si>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</si>
  <si>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</si>
  <si>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</si>
  <si>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</si>
  <si>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</si>
  <si>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</si>
  <si>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</si>
  <si>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</si>
  <si>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</si>
  <si>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</si>
  <si>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</si>
  <si>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</si>
  <si>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</si>
  <si>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</si>
  <si>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</si>
  <si>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</si>
  <si>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</si>
  <si>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</si>
  <si>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</si>
  <si>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</si>
  <si>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</si>
  <si>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</si>
  <si>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</si>
  <si>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</si>
  <si>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</si>
  <si>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</si>
  <si>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</si>
  <si>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</si>
  <si>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</si>
  <si>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</si>
  <si>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</si>
  <si>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</si>
  <si>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</si>
  <si>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</si>
  <si>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</si>
  <si>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</si>
  <si>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</si>
  <si>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</si>
  <si>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</si>
  <si>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</si>
  <si>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</si>
  <si>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</si>
  <si>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</si>
  <si>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</si>
  <si>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</si>
  <si>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</si>
  <si>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</si>
  <si>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</si>
  <si>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</si>
  <si>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</si>
  <si>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</si>
  <si>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</si>
  <si>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</si>
  <si>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</si>
  <si>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</si>
  <si>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</si>
  <si>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</si>
  <si>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</si>
  <si>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</si>
  <si>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</si>
  <si>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</si>
  <si>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</si>
  <si>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</si>
  <si>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</si>
  <si>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</si>
  <si>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</si>
  <si>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</si>
  <si>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</si>
  <si>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</si>
  <si>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</si>
  <si>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</si>
  <si>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</si>
  <si>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</si>
  <si>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</si>
  <si>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</si>
  <si>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</si>
  <si>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</si>
  <si>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</si>
  <si>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</si>
  <si>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</si>
  <si>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</si>
  <si>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</si>
  <si>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</si>
  <si>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</si>
  <si>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</si>
  <si>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</si>
  <si>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</si>
  <si>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</si>
  <si>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</si>
  <si>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</si>
  <si>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</si>
  <si>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</si>
  <si>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</si>
  <si>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</si>
  <si>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</si>
  <si>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</si>
  <si>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</si>
  <si>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</si>
  <si>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</si>
  <si>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</si>
  <si>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</si>
  <si>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</si>
  <si>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</si>
  <si>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</si>
  <si>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</si>
  <si>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</si>
  <si>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</si>
  <si>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</si>
  <si>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</si>
  <si>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</si>
  <si>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</si>
  <si>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</si>
  <si>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</si>
  <si>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</si>
  <si>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</si>
  <si>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</si>
  <si>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</si>
  <si>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</si>
  <si>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</si>
  <si>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</si>
  <si>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</si>
  <si>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</si>
  <si>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</si>
  <si>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</si>
  <si>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</si>
  <si>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</si>
  <si>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</si>
  <si>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</si>
  <si>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</si>
  <si>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</si>
  <si>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</si>
  <si>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</si>
  <si>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</si>
  <si>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</si>
  <si>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</si>
  <si>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</si>
  <si>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</si>
  <si>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</si>
  <si>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</si>
  <si>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</si>
  <si>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</si>
  <si>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</si>
  <si>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</si>
  <si>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</si>
  <si>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</si>
  <si>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</si>
  <si>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</si>
  <si>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</si>
  <si>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</si>
  <si>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</si>
  <si>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</si>
  <si>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</si>
  <si>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</si>
  <si>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</si>
  <si>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</si>
  <si>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</si>
  <si>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</si>
  <si>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</si>
  <si>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</si>
  <si>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</si>
  <si>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</si>
  <si>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</si>
  <si>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</si>
  <si>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</si>
  <si>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</si>
  <si>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</si>
  <si>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</si>
  <si>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</si>
  <si>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</si>
  <si>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</si>
  <si>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</si>
  <si>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</si>
  <si>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</si>
  <si>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</si>
  <si>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</si>
  <si>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</si>
  <si>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</si>
  <si>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</si>
  <si>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</si>
  <si>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</si>
  <si>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</si>
  <si>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</si>
  <si>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</si>
  <si>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</si>
  <si>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</si>
  <si>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</si>
  <si>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</si>
  <si>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</si>
  <si>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</si>
  <si>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</si>
  <si>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</si>
  <si>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</si>
  <si>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</si>
  <si>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</si>
  <si>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</si>
  <si>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</si>
  <si>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</si>
  <si>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</si>
  <si>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</si>
  <si>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</si>
  <si>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</si>
  <si>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</si>
  <si>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</si>
  <si>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</si>
  <si>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</si>
  <si>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</si>
  <si>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</si>
  <si>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</si>
  <si>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</si>
  <si>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</si>
  <si>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</si>
  <si>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</si>
  <si>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</si>
  <si>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</si>
  <si>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</si>
  <si>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</si>
  <si>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</si>
  <si>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</si>
  <si>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</si>
  <si>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</si>
  <si>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</si>
  <si>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</si>
  <si>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</si>
  <si>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</si>
  <si>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</si>
  <si>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</si>
  <si>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</si>
  <si>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</si>
  <si>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</si>
  <si>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</si>
  <si>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</si>
  <si>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</si>
  <si>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</si>
  <si>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</si>
  <si>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</si>
  <si>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</si>
  <si>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</si>
  <si>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</si>
  <si>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</si>
  <si>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</si>
  <si>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</si>
  <si>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</si>
  <si>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</si>
  <si>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</si>
  <si>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</si>
  <si>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</si>
  <si>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</si>
  <si>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</si>
  <si>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</si>
  <si>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</si>
  <si>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</si>
  <si>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</si>
  <si>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</si>
  <si>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</si>
  <si>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</si>
  <si>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</si>
  <si>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</si>
  <si>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</si>
  <si>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</si>
  <si>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</si>
  <si>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</si>
  <si>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</si>
  <si>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</si>
  <si>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</si>
  <si>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</si>
  <si>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</si>
  <si>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</si>
  <si>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</si>
  <si>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</si>
  <si>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</si>
  <si>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</si>
  <si>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</si>
  <si>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</si>
  <si>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</si>
  <si>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</si>
  <si>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</si>
  <si>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</si>
  <si>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</si>
  <si>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</si>
  <si>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</si>
  <si>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</si>
  <si>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</si>
  <si>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</si>
  <si>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</si>
  <si>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</si>
  <si>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</si>
  <si>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</si>
  <si>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</si>
  <si>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</si>
  <si>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</si>
  <si>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</si>
  <si>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</si>
  <si>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</si>
  <si>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</si>
  <si>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</si>
  <si>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</si>
  <si>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</si>
  <si>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</si>
  <si>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</si>
  <si>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</si>
  <si>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</si>
  <si>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</si>
  <si>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</si>
  <si>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</si>
  <si>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</si>
  <si>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</si>
  <si>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</si>
  <si>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</si>
  <si>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</si>
  <si>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</si>
  <si>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</si>
  <si>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</si>
  <si>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</si>
  <si>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</si>
  <si>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</si>
  <si>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</si>
  <si>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</si>
  <si>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</si>
  <si>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</si>
  <si>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</si>
  <si>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</si>
  <si>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</si>
  <si>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</si>
  <si>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</si>
  <si>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</si>
  <si>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</si>
  <si>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</si>
  <si>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</si>
  <si>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</si>
  <si>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</si>
  <si>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</si>
  <si>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</si>
  <si>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</si>
  <si>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</si>
  <si>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</si>
  <si>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</si>
  <si>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</si>
  <si>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</si>
  <si>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</si>
  <si>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</si>
  <si>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</si>
  <si>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</si>
  <si>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</si>
  <si>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</si>
  <si>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</si>
  <si>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</si>
  <si>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</si>
  <si>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</si>
  <si>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</si>
  <si>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</si>
  <si>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</si>
  <si>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</si>
  <si>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</si>
  <si>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</si>
  <si>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</si>
  <si>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</si>
  <si>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</si>
  <si>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</si>
  <si>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</si>
  <si>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</si>
  <si>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</si>
  <si>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</si>
  <si>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</si>
  <si>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</si>
  <si>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</si>
  <si>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</si>
  <si>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</si>
  <si>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</si>
  <si>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</si>
  <si>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</si>
  <si>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</si>
  <si>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</si>
  <si>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</si>
  <si>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</si>
  <si>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</si>
  <si>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</si>
  <si>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</si>
  <si>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</si>
  <si>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</si>
  <si>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</si>
  <si>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</si>
  <si>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</si>
  <si>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</si>
  <si>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</si>
  <si>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</si>
  <si>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</si>
  <si>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</si>
  <si>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</si>
  <si>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</si>
  <si>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</si>
  <si>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</si>
  <si>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</si>
  <si>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</si>
  <si>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</si>
  <si>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</si>
  <si>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</si>
  <si>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</si>
  <si>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</si>
  <si>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</si>
  <si>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</si>
  <si>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</si>
  <si>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</si>
  <si>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</si>
  <si>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</si>
  <si>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</si>
  <si>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</si>
  <si>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</si>
  <si>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</si>
  <si>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</si>
  <si>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</si>
  <si>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</si>
  <si>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</si>
  <si>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</si>
  <si>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</si>
  <si>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</si>
  <si>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</si>
  <si>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</si>
  <si>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</si>
  <si>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</si>
  <si>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</si>
  <si>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</si>
  <si>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</si>
  <si>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</si>
  <si>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</si>
  <si>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</si>
  <si>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</si>
  <si>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</si>
  <si>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</si>
  <si>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</si>
  <si>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</si>
  <si>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</si>
  <si>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</si>
  <si>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</si>
  <si>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</si>
  <si>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</si>
  <si>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</si>
  <si>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</si>
  <si>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</si>
  <si>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</si>
  <si>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</si>
  <si>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</si>
  <si>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</si>
  <si>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</si>
  <si>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</si>
  <si>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</si>
  <si>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</si>
  <si>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</si>
  <si>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</si>
  <si>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</si>
  <si>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</si>
  <si>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</si>
  <si>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</si>
  <si>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</si>
  <si>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</si>
  <si>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</si>
  <si>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</si>
  <si>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</si>
  <si>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</si>
  <si>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</si>
  <si>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</si>
  <si>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</si>
  <si>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</si>
  <si>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</si>
  <si>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</si>
  <si>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</si>
  <si>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</si>
  <si>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</si>
  <si>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</si>
  <si>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</si>
  <si>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</si>
  <si>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</si>
  <si>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</si>
  <si>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</si>
  <si>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</si>
  <si>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</si>
  <si>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</si>
  <si>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</si>
  <si>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</si>
  <si>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</si>
  <si>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</si>
  <si>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</si>
  <si>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</si>
  <si>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</si>
  <si>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</si>
  <si>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</si>
  <si>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</si>
  <si>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</si>
  <si>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</si>
  <si>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</si>
  <si>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</si>
  <si>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</si>
  <si>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</si>
  <si>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</si>
  <si>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</si>
  <si>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</si>
  <si>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</si>
  <si>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</si>
  <si>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</si>
  <si>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</si>
  <si>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</si>
  <si>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</si>
  <si>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</si>
  <si>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</si>
  <si>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</si>
  <si>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</si>
  <si>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</si>
  <si>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</si>
  <si>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</si>
  <si>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</si>
  <si>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</si>
  <si>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</si>
  <si>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</si>
  <si>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</si>
  <si>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</si>
  <si>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</si>
  <si>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</si>
  <si>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</si>
  <si>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</si>
  <si>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</si>
  <si>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</si>
  <si>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</si>
  <si>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</si>
  <si>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</si>
  <si>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</si>
  <si>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</si>
  <si>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</si>
  <si>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</si>
  <si>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</si>
  <si>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</si>
  <si>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</si>
  <si>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</si>
  <si>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</si>
  <si>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</si>
  <si>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</si>
  <si>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</si>
  <si>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</si>
  <si>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</si>
  <si>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</si>
  <si>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</si>
  <si>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</si>
  <si>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</si>
  <si>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</si>
  <si>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</si>
  <si>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</si>
  <si>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</si>
  <si>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</si>
  <si>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</si>
  <si>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</si>
  <si>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</si>
  <si>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</si>
  <si>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</si>
  <si>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</si>
  <si>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</si>
  <si>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</si>
  <si>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</si>
  <si>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</si>
  <si>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</si>
  <si>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</si>
  <si>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</si>
  <si>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</si>
  <si>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</si>
  <si>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</si>
  <si>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</si>
  <si>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</si>
  <si>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</si>
  <si>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</si>
  <si>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</si>
  <si>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</si>
  <si>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</si>
  <si>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</si>
  <si>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</si>
  <si>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</si>
  <si>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</si>
  <si>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</si>
  <si>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</si>
  <si>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</si>
  <si>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</si>
  <si>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</si>
  <si>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</si>
  <si>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</si>
  <si>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</si>
  <si>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</si>
  <si>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</si>
  <si>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</si>
  <si>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</si>
  <si>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</si>
  <si>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</si>
  <si>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</si>
  <si>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</si>
  <si>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</si>
  <si>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</si>
  <si>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</si>
  <si>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</si>
  <si>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</si>
  <si>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</si>
  <si>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</si>
  <si>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</si>
  <si>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</si>
  <si>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</si>
  <si>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</si>
  <si>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</si>
  <si>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</si>
  <si>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</si>
  <si>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</si>
  <si>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</si>
  <si>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</si>
  <si>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</si>
  <si>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</si>
  <si>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</si>
  <si>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</si>
  <si>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</si>
  <si>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</si>
  <si>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</si>
  <si>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</si>
  <si>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</si>
  <si>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</si>
  <si>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</si>
  <si>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</si>
  <si>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</si>
  <si>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</si>
  <si>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</si>
  <si>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</si>
  <si>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</si>
  <si>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</si>
  <si>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</si>
  <si>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</si>
  <si>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</si>
  <si>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</si>
  <si>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</si>
  <si>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</si>
  <si>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</si>
  <si>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</si>
  <si>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</si>
  <si>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</si>
  <si>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</si>
  <si>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</si>
  <si>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</si>
  <si>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</si>
  <si>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</si>
  <si>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</si>
  <si>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</si>
  <si>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</si>
  <si>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</si>
  <si>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</si>
  <si>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</si>
  <si>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</si>
  <si>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</si>
  <si>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</si>
  <si>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</si>
  <si>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</si>
  <si>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</si>
  <si>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</si>
  <si>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</si>
  <si>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</si>
  <si>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</si>
  <si>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</si>
  <si>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</si>
  <si>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</si>
  <si>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</si>
  <si>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</si>
  <si>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</si>
  <si>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</si>
  <si>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</si>
  <si>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</si>
  <si>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</si>
  <si>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</si>
  <si>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</si>
  <si>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</si>
  <si>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</si>
  <si>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</si>
  <si>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</si>
  <si>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</si>
  <si>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</si>
  <si>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</si>
  <si>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</si>
  <si>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</si>
  <si>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</si>
  <si>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</si>
  <si>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</si>
  <si>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</si>
  <si>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</si>
  <si>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</si>
  <si>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</si>
  <si>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</si>
  <si>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</si>
  <si>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</si>
  <si>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</si>
  <si>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</si>
  <si>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</si>
  <si>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</si>
  <si>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</si>
  <si>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</si>
  <si>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</si>
  <si>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</si>
  <si>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</si>
  <si>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</si>
  <si>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</si>
  <si>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</si>
  <si>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</si>
  <si>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</si>
  <si>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</si>
  <si>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</si>
  <si>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</si>
  <si>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</si>
  <si>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</si>
  <si>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</si>
  <si>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</si>
  <si>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</si>
  <si>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</si>
  <si>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</si>
  <si>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</si>
  <si>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</si>
  <si>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</si>
  <si>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</si>
  <si>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</si>
  <si>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</si>
  <si>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</si>
  <si>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</si>
  <si>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</si>
  <si>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</si>
  <si>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</si>
  <si>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</si>
  <si>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</si>
  <si>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</si>
  <si>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</si>
  <si>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</si>
  <si>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</si>
  <si>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</si>
  <si>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</si>
  <si>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</si>
  <si>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</si>
  <si>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</si>
  <si>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</si>
  <si>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</si>
  <si>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</si>
  <si>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</si>
  <si>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</si>
  <si>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</si>
  <si>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</si>
  <si>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</si>
  <si>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</si>
  <si>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</si>
  <si>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</si>
  <si>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</si>
  <si>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</si>
  <si>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</si>
  <si>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</si>
  <si>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</si>
  <si>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</si>
  <si>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</si>
  <si>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</si>
  <si>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</si>
  <si>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</si>
  <si>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</si>
  <si>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</si>
  <si>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</si>
  <si>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</si>
  <si>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</si>
  <si>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</si>
  <si>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</si>
  <si>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</si>
  <si>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</si>
  <si>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</si>
  <si>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</si>
  <si>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</si>
  <si>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</si>
  <si>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</si>
  <si>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</si>
  <si>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</si>
  <si>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</si>
  <si>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</si>
  <si>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</si>
  <si>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</si>
  <si>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</si>
  <si>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</si>
  <si>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</si>
  <si>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</si>
  <si>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</si>
  <si>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</si>
  <si>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</si>
  <si>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</si>
  <si>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</si>
  <si>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</si>
  <si>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</si>
  <si>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</si>
  <si>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</si>
  <si>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</si>
  <si>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</si>
  <si>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</si>
  <si>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</si>
  <si>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</si>
  <si>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</si>
  <si>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</si>
  <si>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</si>
  <si>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</si>
  <si>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</si>
  <si>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</si>
  <si>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</si>
  <si>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</si>
  <si>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</si>
  <si>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</si>
  <si>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</si>
  <si>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</si>
  <si>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</si>
  <si>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</si>
  <si>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</si>
  <si>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</si>
  <si>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</si>
  <si>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</si>
  <si>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</si>
  <si>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</si>
  <si>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</si>
  <si>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</si>
  <si>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</si>
  <si>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</si>
  <si>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</si>
  <si>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</si>
  <si>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</si>
  <si>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</si>
  <si>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</si>
  <si>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</si>
  <si>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</si>
  <si>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</si>
  <si>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</si>
  <si>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</si>
  <si>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</si>
  <si>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</si>
  <si>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</si>
  <si>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</si>
  <si>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</si>
  <si>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</si>
  <si>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</si>
  <si>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</si>
  <si>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</si>
  <si>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</si>
  <si>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</si>
  <si>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</si>
  <si>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</si>
  <si>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</si>
  <si>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</si>
  <si>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</si>
  <si>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</si>
  <si>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</si>
  <si>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</si>
  <si>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</si>
  <si>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</si>
  <si>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</si>
  <si>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</si>
  <si>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</si>
  <si>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</si>
  <si>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</si>
  <si>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</si>
  <si>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</si>
  <si>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</si>
  <si>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</si>
  <si>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</si>
  <si>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</si>
  <si>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</si>
  <si>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</si>
  <si>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</si>
  <si>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</si>
  <si>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</si>
  <si>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</si>
  <si>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</si>
  <si>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</si>
  <si>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</si>
  <si>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</si>
  <si>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</si>
  <si>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</si>
  <si>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</si>
  <si>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</si>
  <si>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</si>
  <si>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</si>
  <si>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</si>
  <si>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</si>
  <si>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</si>
  <si>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</si>
  <si>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</si>
  <si>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</si>
  <si>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</si>
  <si>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</si>
  <si>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</si>
  <si>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</si>
  <si>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</si>
  <si>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</si>
  <si>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</si>
  <si>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</si>
  <si>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</si>
  <si>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</si>
  <si>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</si>
  <si>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</si>
  <si>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</si>
  <si>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</si>
  <si>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</si>
  <si>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</si>
  <si>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</si>
  <si>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</si>
  <si>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</si>
  <si>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</si>
  <si>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</si>
  <si>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</si>
  <si>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</si>
  <si>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</si>
  <si>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</si>
  <si>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</si>
  <si>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</si>
  <si>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</si>
  <si>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</si>
  <si>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</si>
  <si>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</si>
  <si>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</si>
  <si>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</si>
  <si>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</si>
  <si>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</si>
  <si>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</si>
  <si>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</si>
  <si>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</si>
  <si>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</si>
  <si>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</si>
  <si>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</si>
  <si>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</si>
  <si>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</si>
  <si>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</si>
  <si>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</si>
  <si>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</si>
  <si>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</si>
  <si>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</si>
  <si>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</si>
  <si>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</si>
  <si>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</si>
  <si>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</si>
  <si>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</si>
  <si>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</si>
  <si>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</si>
  <si>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</si>
  <si>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</si>
  <si>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</si>
  <si>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</si>
  <si>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</si>
  <si>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</si>
  <si>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</si>
  <si>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</si>
  <si>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</si>
  <si>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</si>
  <si>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</si>
  <si>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</si>
  <si>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</si>
  <si>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</si>
  <si>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</si>
  <si>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</si>
  <si>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</si>
  <si>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</si>
  <si>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</si>
  <si>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</si>
  <si>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</si>
  <si>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</si>
  <si>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</si>
  <si>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</si>
  <si>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</si>
  <si>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</si>
  <si>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</si>
  <si>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</si>
  <si>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</si>
  <si>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</si>
  <si>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</si>
  <si>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</si>
  <si>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</si>
  <si>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</si>
  <si>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</si>
  <si>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</si>
  <si>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</si>
  <si>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</si>
  <si>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</si>
  <si>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</si>
  <si>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</si>
  <si>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</si>
  <si>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</si>
  <si>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</si>
  <si>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</si>
  <si>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</si>
  <si>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</si>
  <si>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</si>
  <si>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</si>
  <si>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</si>
  <si>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</si>
  <si>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</si>
  <si>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</si>
  <si>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</si>
  <si>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</si>
  <si>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</si>
  <si>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</si>
  <si>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</si>
  <si>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</si>
  <si>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</si>
  <si>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</si>
  <si>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</si>
  <si>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</si>
  <si>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</si>
  <si>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</si>
  <si>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</si>
  <si>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</si>
  <si>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</si>
  <si>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</si>
  <si>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</si>
  <si>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</si>
  <si>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</si>
  <si>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</si>
  <si>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</si>
  <si>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</si>
  <si>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</si>
  <si>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</si>
  <si>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</si>
  <si>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</si>
  <si>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</si>
  <si>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</si>
  <si>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</si>
  <si>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</si>
  <si>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</si>
  <si>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</si>
  <si>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</si>
  <si>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</si>
  <si>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</si>
  <si>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</si>
  <si>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</si>
  <si>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</si>
  <si>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</si>
  <si>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</si>
  <si>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</si>
  <si>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</si>
  <si>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</si>
  <si>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</si>
  <si>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</si>
  <si>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</si>
  <si>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</si>
  <si>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</si>
  <si>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</si>
  <si>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</si>
  <si>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</si>
  <si>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</si>
  <si>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</si>
  <si>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</si>
  <si>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</si>
  <si>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</si>
  <si>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</si>
  <si>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</si>
  <si>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</si>
  <si>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</si>
  <si>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</si>
  <si>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</si>
  <si>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</si>
  <si>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</si>
  <si>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</si>
  <si>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</si>
  <si>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</si>
  <si>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</si>
  <si>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</si>
  <si>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</si>
  <si>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</si>
  <si>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</si>
  <si>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</si>
  <si>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</si>
  <si>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</si>
  <si>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</si>
  <si>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</si>
  <si>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</si>
  <si>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</si>
  <si>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</si>
  <si>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</si>
  <si>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</si>
  <si>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</si>
  <si>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</si>
  <si>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</si>
  <si>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</si>
  <si>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</si>
  <si>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</si>
  <si>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</si>
  <si>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</si>
  <si>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</si>
  <si>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</si>
  <si>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</si>
  <si>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</si>
  <si>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</si>
  <si>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</si>
  <si>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</si>
  <si>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</si>
  <si>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</si>
  <si>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</si>
  <si>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</si>
  <si>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</si>
  <si>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</si>
  <si>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</si>
  <si>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</si>
  <si>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</si>
  <si>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</si>
  <si>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</si>
  <si>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</si>
  <si>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</si>
  <si>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</si>
  <si>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</si>
  <si>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</si>
  <si>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</si>
  <si>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</si>
  <si>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</si>
  <si>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</si>
  <si>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</si>
  <si>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</si>
  <si>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</si>
  <si>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</si>
  <si>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</si>
  <si>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</si>
  <si>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</si>
  <si>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</si>
  <si>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</si>
  <si>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</si>
  <si>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</si>
  <si>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</si>
  <si>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</si>
  <si>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</si>
  <si>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</si>
  <si>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</si>
  <si>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</si>
  <si>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</si>
  <si>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</si>
  <si>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</si>
  <si>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</si>
  <si>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</si>
  <si>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</si>
  <si>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</si>
  <si>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</si>
  <si>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</si>
  <si>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</si>
  <si>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</si>
  <si>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</si>
  <si>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</si>
  <si>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</si>
  <si>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</si>
  <si>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</si>
  <si>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</si>
  <si>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</si>
  <si>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</si>
  <si>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</si>
  <si>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</si>
  <si>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</si>
  <si>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</si>
  <si>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</si>
  <si>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</si>
  <si>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</si>
  <si>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</si>
  <si>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</si>
  <si>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</si>
  <si>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</si>
  <si>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</si>
  <si>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</si>
  <si>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</si>
  <si>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</si>
  <si>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</si>
  <si>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</si>
  <si>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</si>
  <si>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</si>
  <si>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</si>
  <si>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</si>
  <si>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</si>
  <si>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</si>
  <si>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</si>
  <si>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</si>
  <si>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</si>
  <si>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</si>
  <si>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</si>
  <si>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</si>
  <si>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</si>
  <si>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</si>
  <si>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</si>
  <si>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</si>
  <si>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</si>
  <si>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</si>
  <si>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</si>
  <si>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</si>
  <si>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</si>
  <si>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</si>
  <si>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</si>
  <si>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</si>
  <si>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</si>
  <si>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</si>
  <si>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</si>
  <si>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</si>
  <si>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</si>
  <si>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</si>
  <si>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</si>
  <si>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</si>
  <si>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</si>
  <si>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</si>
  <si>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</si>
  <si>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</si>
  <si>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</si>
  <si>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</si>
  <si>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</si>
  <si>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</si>
  <si>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</si>
  <si>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</si>
  <si>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</si>
  <si>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</si>
  <si>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</si>
  <si>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</si>
  <si>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</si>
  <si>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</si>
  <si>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</si>
  <si>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</si>
  <si>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</si>
  <si>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</si>
  <si>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</si>
  <si>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</si>
  <si>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</si>
  <si>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</si>
  <si>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</si>
  <si>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</si>
  <si>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</si>
  <si>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</si>
  <si>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</si>
  <si>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</si>
  <si>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</si>
  <si>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</si>
  <si>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</si>
  <si>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</si>
  <si>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</si>
  <si>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</si>
  <si>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</si>
  <si>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</si>
  <si>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</si>
  <si>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</si>
  <si>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</si>
  <si>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</si>
  <si>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</si>
  <si>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</si>
  <si>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</si>
  <si>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</si>
  <si>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</si>
  <si>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</si>
  <si>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</si>
  <si>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</si>
  <si>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</si>
  <si>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</si>
  <si>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</si>
  <si>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</si>
  <si>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</si>
  <si>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</si>
  <si>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</si>
  <si>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</si>
  <si>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</si>
  <si>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</si>
  <si>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</si>
  <si>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</si>
  <si>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</si>
  <si>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</si>
  <si>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</si>
  <si>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</si>
  <si>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</si>
  <si>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</si>
  <si>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</si>
  <si>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</si>
  <si>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</si>
  <si>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</si>
  <si>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</si>
  <si>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</si>
  <si>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</si>
  <si>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</si>
  <si>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</si>
  <si>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</si>
  <si>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</si>
  <si>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</si>
  <si>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</si>
  <si>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</si>
  <si>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</si>
  <si>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</si>
  <si>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</si>
  <si>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</si>
  <si>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</si>
  <si>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</si>
  <si>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</si>
  <si>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</si>
  <si>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</si>
  <si>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</si>
  <si>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</si>
  <si>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</si>
  <si>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</si>
  <si>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</si>
  <si>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</si>
  <si>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</si>
  <si>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</si>
  <si>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</si>
  <si>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</si>
  <si>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</si>
  <si>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</si>
  <si>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</si>
  <si>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</si>
  <si>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</si>
  <si>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</si>
  <si>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</si>
  <si>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</si>
  <si>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</si>
  <si>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</si>
  <si>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</si>
  <si>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</si>
  <si>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</si>
  <si>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</si>
  <si>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</si>
  <si>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</si>
  <si>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</si>
  <si>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</si>
  <si>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</si>
  <si>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</si>
  <si>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</si>
  <si>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</si>
  <si>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</si>
  <si>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</si>
  <si>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</si>
  <si>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</si>
  <si>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</si>
  <si>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</si>
  <si>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</si>
  <si>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</si>
  <si>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</si>
  <si>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</si>
  <si>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</si>
  <si>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</si>
  <si>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</si>
  <si>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</si>
  <si>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</si>
  <si>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</si>
  <si>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</si>
  <si>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</si>
  <si>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</si>
  <si>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</si>
  <si>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</si>
  <si>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</si>
  <si>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</si>
  <si>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</si>
  <si>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</si>
  <si>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</si>
  <si>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</si>
  <si>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</si>
  <si>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</si>
  <si>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</si>
  <si>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</si>
  <si>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</si>
  <si>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</si>
  <si>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</si>
  <si>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</si>
  <si>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</si>
  <si>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</si>
  <si>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</si>
  <si>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</si>
  <si>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</si>
  <si>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</si>
  <si>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</si>
  <si>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</si>
  <si>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</si>
  <si>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</si>
  <si>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</si>
  <si>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</si>
  <si>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</si>
  <si>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</si>
  <si>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</si>
  <si>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</si>
  <si>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</si>
  <si>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</si>
  <si>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</si>
  <si>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</si>
  <si>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</si>
  <si>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</si>
  <si>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</si>
  <si>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</si>
  <si>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</si>
  <si>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</si>
  <si>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</si>
  <si>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</si>
  <si>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</si>
  <si>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</si>
  <si>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</si>
  <si>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</si>
  <si>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</si>
  <si>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</si>
  <si>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</si>
  <si>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</si>
  <si>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</si>
  <si>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</si>
  <si>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</si>
  <si>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</si>
  <si>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</si>
  <si>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</si>
  <si>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</si>
  <si>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</si>
  <si>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</si>
  <si>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</si>
  <si>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</si>
  <si>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</si>
  <si>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</si>
  <si>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</si>
  <si>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</si>
  <si>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</si>
  <si>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</si>
  <si>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</si>
  <si>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</si>
  <si>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</si>
  <si>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</si>
  <si>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</si>
  <si>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</si>
  <si>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</si>
  <si>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</si>
  <si>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</si>
  <si>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</si>
  <si>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</si>
  <si>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</si>
  <si>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</si>
  <si>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</si>
  <si>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</si>
  <si>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</si>
  <si>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</si>
  <si>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</si>
  <si>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</si>
  <si>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</si>
  <si>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</si>
  <si>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</si>
  <si>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</si>
  <si>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</si>
  <si>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</si>
  <si>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</si>
  <si>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</si>
  <si>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</si>
  <si>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</si>
  <si>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</si>
  <si>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</si>
  <si>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</si>
  <si>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</si>
  <si>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</si>
  <si>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</si>
  <si>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</si>
  <si>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</si>
  <si>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</si>
  <si>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</si>
  <si>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</si>
  <si>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</si>
  <si>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</si>
  <si>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</si>
  <si>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</si>
  <si>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</si>
  <si>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</si>
  <si>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</si>
  <si>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</si>
  <si>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</si>
  <si>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</si>
  <si>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</si>
  <si>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</si>
  <si>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</si>
  <si>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</si>
  <si>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</si>
  <si>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</si>
  <si>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</si>
  <si>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</si>
  <si>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</si>
  <si>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</si>
  <si>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</si>
  <si>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</si>
  <si>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</si>
  <si>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</si>
  <si>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</si>
  <si>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</si>
  <si>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</si>
  <si>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</si>
  <si>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</si>
  <si>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</si>
  <si>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</si>
  <si>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</si>
  <si>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</si>
  <si>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</si>
  <si>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</si>
  <si>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</si>
  <si>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</si>
  <si>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</si>
  <si>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</si>
  <si>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</si>
  <si>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</si>
  <si>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</si>
  <si>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</si>
  <si>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</si>
  <si>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</si>
  <si>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</si>
  <si>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</si>
  <si>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</si>
  <si>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</si>
  <si>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</si>
  <si>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</si>
  <si>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</si>
  <si>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</si>
  <si>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</si>
  <si>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</si>
  <si>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</si>
  <si>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</si>
  <si>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</si>
  <si>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</si>
  <si>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</si>
  <si>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</si>
  <si>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</si>
  <si>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</si>
  <si>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</si>
  <si>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</si>
  <si>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</si>
  <si>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</si>
  <si>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</si>
  <si>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</si>
  <si>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</si>
  <si>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</si>
  <si>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</si>
  <si>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</si>
  <si>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</si>
  <si>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</si>
  <si>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</si>
  <si>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</si>
  <si>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</si>
  <si>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</si>
  <si>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</si>
  <si>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</si>
  <si>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</si>
  <si>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</si>
  <si>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</si>
  <si>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</si>
  <si>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</si>
  <si>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</si>
  <si>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</si>
  <si>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</si>
  <si>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</si>
  <si>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</si>
  <si>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</si>
  <si>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</si>
  <si>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</si>
  <si>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</si>
  <si>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</si>
  <si>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</si>
  <si>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</si>
  <si>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</si>
  <si>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</si>
  <si>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</si>
  <si>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</si>
  <si>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</si>
  <si>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</si>
  <si>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</si>
  <si>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</si>
  <si>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</si>
  <si>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</si>
  <si>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</si>
  <si>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</si>
  <si>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</si>
  <si>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</si>
  <si>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</si>
  <si>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</si>
  <si>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</si>
  <si>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</si>
  <si>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</si>
  <si>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</si>
  <si>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</si>
  <si>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</si>
  <si>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</si>
  <si>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</si>
  <si>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</si>
  <si>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</si>
  <si>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</si>
  <si>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</si>
  <si>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</si>
  <si>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</si>
  <si>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</si>
  <si>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</si>
  <si>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</si>
  <si>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</si>
  <si>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</si>
  <si>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</si>
  <si>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</si>
  <si>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</si>
  <si>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</si>
  <si>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</si>
  <si>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</si>
  <si>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</si>
  <si>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</si>
  <si>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</si>
  <si>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</si>
  <si>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</si>
  <si>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</si>
  <si>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</si>
  <si>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</si>
  <si>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</si>
  <si>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</si>
  <si>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</si>
  <si>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</si>
  <si>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</si>
  <si>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</si>
  <si>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</si>
  <si>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</si>
  <si>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</si>
  <si>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</si>
  <si>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</si>
  <si>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</si>
  <si>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</si>
  <si>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</si>
  <si>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</si>
  <si>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</si>
  <si>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</si>
  <si>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</si>
  <si>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</si>
  <si>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</si>
  <si>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</si>
  <si>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</si>
  <si>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</si>
  <si>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</si>
  <si>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</si>
  <si>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</si>
  <si>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</si>
  <si>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</si>
  <si>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</si>
  <si>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</si>
  <si>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</si>
  <si>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</si>
  <si>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</si>
  <si>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</si>
  <si>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</si>
  <si>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</si>
  <si>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</si>
  <si>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</si>
  <si>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</si>
  <si>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</si>
  <si>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</si>
  <si>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</si>
  <si>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</si>
  <si>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</si>
  <si>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</si>
  <si>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</si>
  <si>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</si>
  <si>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</si>
  <si>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</si>
  <si>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</si>
  <si>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</si>
  <si>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</si>
  <si>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</si>
  <si>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</si>
  <si>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</si>
  <si>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</si>
  <si>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</si>
  <si>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</si>
  <si>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</si>
  <si>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</si>
  <si>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</si>
  <si>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</si>
  <si>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</si>
  <si>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</si>
  <si>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</si>
  <si>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</si>
  <si>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</si>
  <si>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</si>
  <si>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</si>
  <si>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</si>
  <si>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</si>
  <si>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</si>
  <si>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</si>
  <si>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</si>
  <si>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</si>
  <si>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</si>
  <si>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</si>
  <si>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</si>
  <si>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</si>
  <si>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</si>
  <si>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</si>
  <si>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</si>
  <si>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</si>
  <si>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</si>
  <si>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</si>
  <si>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</si>
  <si>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</si>
  <si>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</si>
  <si>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</si>
  <si>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</si>
  <si>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</si>
  <si>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</si>
  <si>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</si>
  <si>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</si>
  <si>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</si>
  <si>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</si>
  <si>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</si>
  <si>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</si>
  <si>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</si>
  <si>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</si>
  <si>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</si>
  <si>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</si>
  <si>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</si>
  <si>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</si>
  <si>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</si>
  <si>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</si>
  <si>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</si>
  <si>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</si>
  <si>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</si>
  <si>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</si>
  <si>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</si>
  <si>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</si>
  <si>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</si>
  <si>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</si>
  <si>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</si>
  <si>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</si>
  <si>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</si>
  <si>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</si>
  <si>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</si>
  <si>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</si>
  <si>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</si>
  <si>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</si>
  <si>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</si>
  <si>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</si>
  <si>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</si>
  <si>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</si>
  <si>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</si>
  <si>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</si>
  <si>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</si>
  <si>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</si>
  <si>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</si>
  <si>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</si>
  <si>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</si>
  <si>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</si>
  <si>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</si>
  <si>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</si>
  <si>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</si>
  <si>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</si>
  <si>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</si>
  <si>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</si>
  <si>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</si>
  <si>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</si>
  <si>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</si>
  <si>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</si>
  <si>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</si>
  <si>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</si>
  <si>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</si>
  <si>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</si>
  <si>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</si>
  <si>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</si>
  <si>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</si>
  <si>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</si>
  <si>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</si>
  <si>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</si>
  <si>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</si>
  <si>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</si>
  <si>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</si>
  <si>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</si>
  <si>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</si>
  <si>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</si>
  <si>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</si>
  <si>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</si>
  <si>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</si>
  <si>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</si>
  <si>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</si>
  <si>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</si>
  <si>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</si>
  <si>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</si>
  <si>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</si>
  <si>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</si>
  <si>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</si>
  <si>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</si>
  <si>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</si>
  <si>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</si>
  <si>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</si>
  <si>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</si>
  <si>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</si>
  <si>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</si>
  <si>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</si>
  <si>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</si>
  <si>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</si>
  <si>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</si>
  <si>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</si>
  <si>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</si>
  <si>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</si>
  <si>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</si>
  <si>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</si>
  <si>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</si>
  <si>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</si>
  <si>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</si>
  <si>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</si>
  <si>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</si>
  <si>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</si>
  <si>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</si>
  <si>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</si>
  <si>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</si>
  <si>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</si>
  <si>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</si>
  <si>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</si>
  <si>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</si>
  <si>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</si>
  <si>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</si>
  <si>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</si>
  <si>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</si>
  <si>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</si>
  <si>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</si>
  <si>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</si>
  <si>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</si>
  <si>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</si>
  <si>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</si>
  <si>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</si>
  <si>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</si>
  <si>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</si>
  <si>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</si>
  <si>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</si>
  <si>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</si>
  <si>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</si>
  <si>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</si>
  <si>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</si>
  <si>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</si>
  <si>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</si>
  <si>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</si>
  <si>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</si>
  <si>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</si>
  <si>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</si>
  <si>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</si>
  <si>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</si>
  <si>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</si>
  <si>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</si>
  <si>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</si>
  <si>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</si>
  <si>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</si>
  <si>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</si>
  <si>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</si>
  <si>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</si>
  <si>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</si>
  <si>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</si>
  <si>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</si>
  <si>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</si>
  <si>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</si>
  <si>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</si>
  <si>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</si>
  <si>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</si>
  <si>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</si>
  <si>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</si>
  <si>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</si>
  <si>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</si>
  <si>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</si>
  <si>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</si>
  <si>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</si>
  <si>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</si>
  <si>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</si>
  <si>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</si>
  <si>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</si>
  <si>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</si>
  <si>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</si>
  <si>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</si>
  <si>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</si>
  <si>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</si>
  <si>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</si>
  <si>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</si>
  <si>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</si>
  <si>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</si>
  <si>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</si>
  <si>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</si>
  <si>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</si>
  <si>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</si>
  <si>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</si>
  <si>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</si>
  <si>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</si>
  <si>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</si>
  <si>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</si>
  <si>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</si>
  <si>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</si>
  <si>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</si>
  <si>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</si>
  <si>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</si>
  <si>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</si>
  <si>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</si>
  <si>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</si>
  <si>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</si>
  <si>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</si>
  <si>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</si>
  <si>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</si>
  <si>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</si>
  <si>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</si>
  <si>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</si>
  <si>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</si>
  <si>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</si>
  <si>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</si>
  <si>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</si>
  <si>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</si>
  <si>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</si>
  <si>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</si>
  <si>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</si>
  <si>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</si>
  <si>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</si>
  <si>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</si>
  <si>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</si>
  <si>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</si>
  <si>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</si>
  <si>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</si>
  <si>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</si>
  <si>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</si>
  <si>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</si>
  <si>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</si>
  <si>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</si>
  <si>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</si>
  <si>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</si>
  <si>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</si>
  <si>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</si>
  <si>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</si>
  <si>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</si>
  <si>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</si>
  <si>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</si>
  <si>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</si>
  <si>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</si>
  <si>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</si>
  <si>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</si>
  <si>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</si>
  <si>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</si>
  <si>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</si>
  <si>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</si>
  <si>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</si>
  <si>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</si>
  <si>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</si>
  <si>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</si>
  <si>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</si>
  <si>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</si>
  <si>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</si>
  <si>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</si>
  <si>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</si>
  <si>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</si>
  <si>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</si>
  <si>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</si>
  <si>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</si>
  <si>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</si>
  <si>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</si>
  <si>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</si>
  <si>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</si>
  <si>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</si>
  <si>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</si>
  <si>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</si>
  <si>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</si>
  <si>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</si>
  <si>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</si>
  <si>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</si>
  <si>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</si>
  <si>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</si>
  <si>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</si>
  <si>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</si>
  <si>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</si>
  <si>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</si>
  <si>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</si>
  <si>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</si>
  <si>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</si>
  <si>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</si>
  <si>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</si>
  <si>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</si>
  <si>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</si>
  <si>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</si>
  <si>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</si>
  <si>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</si>
  <si>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</si>
  <si>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</si>
  <si>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</si>
  <si>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</si>
  <si>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</si>
  <si>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</si>
  <si>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</si>
  <si>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</si>
  <si>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</si>
  <si>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</si>
  <si>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</si>
  <si>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</si>
  <si>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</si>
  <si>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</si>
  <si>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</si>
  <si>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</si>
  <si>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</si>
  <si>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</si>
  <si>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</si>
  <si>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</si>
  <si>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</si>
  <si>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</si>
  <si>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</si>
  <si>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</si>
  <si>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</si>
  <si>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</si>
  <si>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</si>
  <si>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</si>
  <si>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</si>
  <si>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</si>
  <si>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</si>
  <si>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</si>
  <si>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</si>
  <si>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</si>
  <si>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</si>
  <si>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</si>
  <si>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</si>
  <si>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</si>
  <si>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</si>
  <si>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</si>
  <si>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</si>
  <si>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</si>
  <si>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</si>
  <si>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</si>
  <si>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</si>
  <si>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</si>
  <si>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</si>
  <si>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</si>
  <si>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</si>
  <si>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</si>
  <si>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</si>
  <si>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</si>
  <si>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</si>
  <si>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</si>
  <si>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</si>
  <si>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</si>
  <si>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</si>
  <si>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</si>
  <si>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</si>
  <si>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</si>
  <si>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</si>
  <si>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</si>
  <si>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</si>
  <si>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</si>
  <si>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</si>
  <si>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</si>
  <si>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</si>
  <si>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</si>
  <si>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</si>
  <si>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</si>
  <si>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</si>
  <si>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</si>
  <si>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</si>
  <si>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</si>
  <si>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</si>
  <si>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</si>
  <si>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</si>
  <si>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</si>
  <si>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</si>
  <si>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</si>
  <si>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</si>
  <si>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</si>
  <si>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</si>
  <si>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</si>
  <si>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</si>
  <si>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</si>
  <si>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</si>
  <si>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</si>
  <si>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</si>
  <si>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</si>
  <si>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</si>
  <si>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</si>
  <si>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</si>
  <si>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</si>
  <si>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</si>
  <si>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</si>
  <si>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</si>
  <si>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</si>
  <si>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</si>
  <si>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</si>
  <si>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</si>
  <si>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</si>
  <si>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</si>
  <si>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</si>
  <si>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</si>
  <si>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</si>
  <si>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</si>
  <si>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</si>
  <si>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</si>
  <si>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</si>
  <si>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</si>
  <si>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</si>
  <si>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</si>
  <si>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</si>
  <si>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</si>
  <si>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</si>
  <si>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</si>
  <si>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</si>
  <si>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</si>
  <si>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</si>
  <si>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</si>
  <si>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</si>
  <si>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</si>
  <si>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</si>
  <si>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</si>
  <si>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</si>
  <si>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</si>
  <si>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</si>
  <si>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</si>
  <si>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</si>
  <si>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</si>
  <si>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</si>
  <si>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</si>
  <si>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</si>
  <si>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</si>
  <si>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</si>
  <si>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</si>
  <si>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</si>
  <si>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</si>
  <si>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</si>
  <si>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</si>
  <si>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</si>
  <si>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</si>
  <si>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</si>
  <si>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</si>
  <si>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</si>
  <si>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</si>
  <si>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</si>
  <si>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</si>
  <si>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</si>
  <si>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</si>
  <si>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</si>
  <si>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</si>
  <si>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</si>
  <si>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</si>
  <si>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</si>
  <si>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</si>
  <si>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</si>
  <si>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</si>
  <si>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</si>
  <si>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</si>
  <si>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</si>
  <si>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</si>
  <si>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</si>
  <si>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</si>
  <si>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</si>
  <si>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</si>
  <si>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</si>
  <si>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</si>
  <si>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</si>
  <si>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</si>
  <si>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</si>
  <si>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</si>
  <si>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</si>
  <si>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</si>
  <si>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</si>
  <si>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</si>
  <si>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</si>
  <si>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</si>
  <si>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</si>
  <si>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</si>
  <si>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</si>
  <si>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</si>
  <si>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</si>
  <si>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</si>
  <si>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</si>
  <si>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</si>
  <si>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</si>
  <si>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</si>
  <si>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</si>
  <si>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</si>
  <si>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</si>
  <si>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</si>
  <si>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</si>
  <si>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</si>
  <si>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</si>
  <si>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</si>
  <si>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</si>
  <si>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</si>
  <si>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</si>
  <si>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</si>
  <si>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</si>
  <si>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</si>
  <si>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</si>
  <si>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</si>
  <si>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</si>
  <si>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</si>
  <si>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</si>
  <si>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</si>
  <si>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</si>
  <si>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</si>
  <si>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</si>
  <si>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</si>
  <si>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</si>
  <si>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</si>
  <si>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</si>
  <si>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</si>
  <si>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</si>
  <si>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</si>
  <si>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</si>
  <si>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</si>
  <si>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</si>
  <si>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</si>
  <si>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</si>
  <si>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</si>
  <si>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</si>
  <si>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</si>
  <si>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</si>
  <si>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</si>
  <si>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</si>
  <si>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</si>
  <si>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</si>
  <si>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</si>
  <si>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</si>
  <si>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</si>
  <si>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</si>
  <si>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</si>
  <si>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</si>
  <si>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</si>
  <si>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</si>
  <si>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</si>
  <si>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</si>
  <si>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</si>
  <si>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</si>
  <si>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</si>
  <si>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</si>
  <si>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</si>
  <si>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</si>
  <si>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</si>
  <si>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</si>
  <si>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</si>
  <si>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</si>
  <si>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</si>
  <si>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</si>
  <si>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</si>
  <si>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</si>
  <si>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</si>
  <si>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</si>
  <si>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</si>
  <si>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</si>
  <si>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</si>
  <si>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</si>
  <si>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</si>
  <si>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</si>
  <si>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</si>
  <si>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</si>
  <si>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</si>
  <si>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</si>
  <si>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</si>
  <si>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</si>
  <si>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</si>
  <si>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</si>
  <si>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</si>
  <si>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</si>
  <si>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</si>
  <si>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</si>
  <si>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</si>
  <si>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</si>
  <si>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</si>
  <si>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</si>
  <si>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</si>
  <si>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</si>
  <si>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</si>
  <si>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</si>
  <si>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</si>
  <si>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</si>
  <si>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</si>
  <si>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</si>
  <si>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</si>
  <si>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</si>
  <si>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</si>
  <si>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</si>
  <si>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</si>
  <si>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</si>
  <si>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</si>
  <si>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</si>
  <si>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</si>
  <si>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</si>
  <si>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</si>
  <si>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</si>
  <si>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</si>
  <si>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</si>
  <si>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</si>
  <si>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</si>
  <si>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</si>
  <si>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</si>
  <si>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</si>
  <si>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</si>
  <si>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</si>
  <si>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</si>
  <si>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</si>
  <si>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</si>
  <si>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</si>
  <si>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</si>
  <si>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</si>
  <si>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</si>
  <si>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</si>
  <si>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</si>
  <si>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</si>
  <si>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</si>
  <si>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</si>
  <si>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</si>
  <si>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</si>
  <si>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</si>
  <si>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</si>
  <si>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</si>
  <si>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</si>
  <si>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</si>
  <si>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</si>
  <si>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</si>
  <si>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</si>
  <si>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</si>
  <si>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</si>
  <si>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</si>
  <si>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</si>
  <si>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</si>
  <si>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</si>
  <si>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</si>
  <si>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</si>
  <si>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</si>
  <si>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</si>
  <si>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</si>
  <si>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</si>
  <si>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</si>
  <si>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</si>
  <si>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</si>
  <si>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</si>
  <si>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</si>
  <si>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</si>
  <si>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</si>
  <si>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</si>
  <si>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</si>
  <si>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</si>
  <si>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</si>
  <si>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</si>
  <si>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</si>
  <si>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</si>
  <si>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</si>
  <si>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</si>
  <si>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</si>
  <si>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</si>
  <si>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</si>
  <si>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</si>
  <si>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</si>
  <si>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</si>
  <si>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</si>
  <si>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</si>
  <si>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</si>
  <si>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</si>
  <si>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</si>
  <si>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</si>
  <si>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</si>
  <si>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</si>
  <si>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</si>
  <si>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</si>
  <si>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</si>
  <si>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</si>
  <si>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</si>
  <si>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</si>
  <si>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</si>
  <si>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</si>
  <si>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</si>
  <si>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</si>
  <si>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</si>
  <si>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</si>
  <si>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</si>
  <si>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</si>
  <si>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</si>
  <si>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</si>
  <si>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</si>
  <si>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</si>
  <si>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</si>
  <si>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</si>
  <si>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</si>
  <si>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</si>
  <si>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</si>
  <si>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</si>
  <si>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</si>
  <si>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</si>
  <si>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</si>
  <si>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</si>
  <si>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</si>
  <si>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</si>
  <si>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</si>
  <si>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</si>
  <si>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</si>
  <si>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</si>
  <si>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</si>
  <si>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</si>
  <si>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</si>
  <si>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</si>
  <si>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</si>
  <si>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</si>
  <si>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</si>
  <si>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</si>
  <si>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</si>
  <si>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</si>
  <si>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</si>
  <si>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</si>
  <si>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</si>
  <si>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</si>
  <si>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</si>
  <si>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</si>
  <si>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</si>
  <si>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</si>
  <si>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</si>
  <si>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</si>
  <si>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</si>
  <si>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</si>
  <si>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</si>
  <si>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</si>
  <si>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</si>
  <si>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</si>
  <si>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</si>
  <si>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</si>
  <si>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</si>
  <si>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</si>
  <si>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</si>
  <si>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</si>
  <si>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</si>
  <si>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</si>
  <si>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</si>
  <si>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</si>
  <si>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</si>
  <si>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</si>
  <si>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</si>
  <si>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</si>
  <si>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</si>
  <si>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</si>
  <si>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</si>
  <si>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</si>
  <si>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</si>
  <si>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</si>
  <si>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</si>
  <si>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</si>
  <si>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</si>
  <si>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</si>
  <si>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</si>
  <si>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</si>
  <si>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</si>
  <si>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</si>
  <si>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</si>
  <si>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</si>
  <si>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</si>
  <si>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</si>
  <si>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</si>
  <si>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</si>
  <si>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</si>
  <si>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</si>
  <si>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</si>
  <si>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</si>
  <si>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</si>
  <si>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</si>
  <si>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</si>
  <si>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</si>
  <si>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</si>
  <si>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</si>
  <si>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</si>
  <si>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</si>
  <si>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</si>
  <si>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</si>
  <si>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</si>
  <si>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</si>
  <si>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</si>
  <si>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</si>
  <si>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</si>
  <si>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</si>
  <si>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</si>
  <si>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</si>
  <si>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</si>
  <si>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</si>
  <si>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</si>
  <si>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</si>
  <si>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</si>
  <si>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</si>
  <si>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</si>
  <si>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</si>
  <si>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</si>
  <si>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</si>
  <si>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</si>
  <si>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</si>
  <si>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</si>
  <si>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</si>
  <si>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</si>
  <si>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</si>
  <si>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</si>
  <si>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</si>
  <si>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</si>
  <si>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</si>
  <si>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</si>
  <si>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</si>
  <si>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</si>
  <si>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</si>
  <si>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</si>
  <si>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</si>
  <si>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</si>
  <si>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</si>
  <si>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</si>
  <si>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</si>
  <si>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</si>
  <si>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</si>
  <si>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</si>
  <si>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</si>
  <si>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</si>
  <si>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</si>
  <si>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</si>
  <si>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</si>
  <si>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</si>
  <si>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</si>
  <si>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</si>
  <si>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</si>
  <si>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</si>
  <si>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</si>
  <si>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</si>
  <si>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</si>
  <si>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</si>
  <si>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</si>
  <si>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</si>
  <si>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</si>
  <si>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</si>
  <si>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</si>
  <si>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</si>
  <si>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</si>
  <si>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</si>
  <si>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</si>
  <si>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</si>
  <si>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</si>
  <si>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</si>
  <si>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</si>
  <si>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</si>
  <si>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</si>
  <si>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</si>
  <si>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</si>
  <si>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</si>
  <si>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</si>
  <si>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</si>
  <si>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</si>
  <si>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</si>
  <si>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</si>
  <si>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</si>
  <si>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</si>
  <si>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</si>
  <si>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</si>
  <si>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</si>
  <si>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</si>
  <si>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</si>
  <si>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</si>
  <si>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</si>
  <si>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</si>
  <si>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</si>
  <si>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</si>
  <si>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</si>
  <si>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</si>
  <si>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</si>
  <si>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</si>
  <si>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</si>
  <si>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</si>
  <si>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</si>
  <si>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</si>
  <si>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</si>
  <si>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</si>
  <si>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</si>
  <si>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</si>
  <si>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</si>
  <si>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</si>
  <si>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</si>
  <si>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</si>
  <si>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</si>
  <si>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</si>
  <si>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</si>
  <si>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</si>
  <si>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</si>
  <si>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</si>
  <si>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</si>
  <si>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</si>
  <si>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</si>
  <si>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</si>
  <si>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</si>
  <si>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</si>
  <si>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</si>
  <si>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</si>
  <si>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</si>
  <si>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</si>
  <si>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</si>
  <si>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</si>
  <si>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</si>
  <si>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</si>
  <si>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</si>
  <si>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</si>
  <si>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</si>
  <si>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</si>
  <si>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</si>
  <si>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</si>
  <si>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</si>
  <si>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</si>
  <si>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</si>
  <si>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</si>
  <si>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</si>
  <si>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</si>
  <si>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</si>
  <si>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</si>
  <si>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</si>
  <si>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</si>
  <si>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</si>
  <si>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</si>
  <si>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</si>
  <si>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</si>
  <si>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</si>
  <si>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</si>
  <si>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</si>
  <si>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</si>
  <si>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</si>
  <si>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</si>
  <si>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</si>
  <si>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</si>
  <si>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</si>
  <si>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</si>
  <si>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</si>
  <si>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</si>
  <si>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</si>
  <si>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</si>
  <si>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</si>
  <si>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</si>
  <si>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</si>
  <si>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</si>
  <si>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</si>
  <si>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</si>
  <si>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</si>
  <si>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</si>
  <si>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</si>
  <si>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</si>
  <si>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</si>
  <si>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</si>
  <si>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</si>
  <si>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</si>
  <si>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</si>
  <si>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</si>
  <si>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</si>
  <si>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</si>
  <si>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</si>
  <si>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</si>
  <si>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</si>
  <si>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</si>
  <si>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</si>
  <si>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</si>
  <si>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</si>
  <si>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</si>
  <si>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</si>
  <si>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</si>
  <si>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</si>
  <si>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</si>
  <si>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</si>
  <si>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</si>
  <si>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</si>
  <si>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</si>
  <si>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</si>
  <si>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</si>
  <si>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</si>
  <si>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</si>
  <si>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</si>
  <si>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</si>
  <si>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</si>
  <si>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</si>
  <si>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</si>
  <si>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</si>
  <si>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</si>
  <si>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</si>
  <si>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</si>
  <si>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</si>
  <si>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</si>
  <si>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</si>
  <si>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</si>
  <si>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</si>
  <si>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</si>
  <si>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</si>
  <si>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</si>
  <si>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</si>
  <si>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</si>
  <si>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</si>
  <si>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</si>
  <si>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</si>
  <si>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</si>
  <si>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</si>
  <si>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</si>
  <si>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</si>
  <si>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</si>
  <si>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</si>
  <si>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</si>
  <si>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</si>
  <si>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</si>
  <si>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</si>
  <si>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</si>
  <si>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</si>
  <si>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</si>
  <si>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</si>
  <si>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</si>
  <si>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</si>
  <si>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</si>
  <si>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</si>
  <si>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</si>
  <si>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</si>
  <si>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</si>
  <si>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</si>
  <si>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</si>
  <si>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</si>
  <si>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</si>
  <si>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</si>
  <si>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</si>
  <si>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</si>
  <si>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</si>
  <si>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</si>
  <si>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</si>
  <si>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</si>
  <si>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</si>
  <si>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</si>
  <si>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</si>
  <si>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</si>
  <si>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</si>
  <si>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</si>
  <si>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</si>
  <si>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</si>
  <si>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</si>
  <si>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</si>
  <si>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</si>
  <si>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</si>
  <si>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</si>
  <si>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</si>
  <si>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</si>
  <si>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</si>
  <si>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</si>
  <si>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</si>
  <si>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</si>
  <si>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</si>
  <si>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</si>
  <si>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</si>
  <si>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</si>
  <si>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</si>
  <si>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</si>
  <si>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</si>
  <si>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</si>
  <si>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</si>
  <si>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</si>
  <si>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</si>
  <si>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</si>
  <si>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</si>
  <si>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</si>
  <si>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</si>
  <si>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</si>
  <si>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</si>
  <si>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</si>
  <si>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</si>
  <si>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</si>
  <si>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</si>
  <si>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</si>
  <si>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</si>
  <si>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</si>
  <si>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</si>
  <si>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</si>
  <si>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</si>
  <si>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</si>
  <si>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</si>
  <si>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</si>
  <si>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</si>
  <si>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</si>
  <si>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</si>
  <si>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</si>
  <si>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</si>
  <si>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</si>
  <si>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</si>
  <si>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</si>
  <si>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</si>
  <si>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</si>
  <si>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</si>
  <si>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</si>
  <si>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</si>
  <si>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</si>
  <si>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</si>
  <si>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</si>
  <si>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</si>
  <si>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</si>
  <si>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</si>
  <si>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</si>
  <si>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</si>
  <si>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</si>
  <si>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</si>
  <si>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</si>
  <si>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</si>
  <si>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</si>
  <si>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</si>
  <si>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</si>
  <si>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</si>
  <si>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</si>
  <si>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</si>
  <si>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</si>
  <si>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</si>
  <si>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</si>
  <si>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</si>
  <si>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</si>
  <si>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</si>
  <si>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</si>
  <si>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</si>
  <si>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</si>
  <si>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</si>
  <si>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</si>
  <si>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</si>
  <si>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</si>
  <si>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</si>
  <si>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</si>
  <si>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</si>
  <si>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</si>
  <si>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</si>
  <si>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</si>
  <si>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</si>
  <si>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</si>
  <si>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</si>
  <si>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</si>
  <si>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</si>
  <si>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</si>
  <si>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</si>
  <si>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</si>
  <si>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</si>
  <si>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</si>
  <si>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</si>
  <si>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</si>
  <si>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</si>
  <si>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</si>
  <si>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</si>
  <si>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</si>
  <si>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</si>
  <si>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</si>
  <si>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</si>
  <si>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</si>
  <si>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</si>
  <si>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</si>
  <si>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</si>
  <si>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</si>
  <si>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</si>
  <si>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</si>
  <si>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</si>
  <si>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</si>
  <si>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</si>
  <si>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</si>
  <si>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</si>
  <si>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</si>
  <si>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</si>
  <si>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</si>
  <si>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</si>
  <si>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</si>
  <si>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</si>
  <si>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</si>
  <si>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</si>
  <si>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</si>
  <si>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</si>
  <si>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</si>
  <si>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</si>
  <si>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</si>
  <si>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</si>
  <si>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</si>
  <si>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</si>
  <si>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</si>
  <si>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</si>
  <si>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</si>
  <si>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</si>
  <si>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</si>
  <si>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</si>
  <si>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</si>
  <si>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</si>
  <si>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</si>
  <si>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</si>
  <si>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</si>
  <si>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</si>
  <si>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</si>
  <si>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</si>
  <si>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</si>
  <si>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</si>
  <si>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</si>
  <si>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</si>
  <si>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</si>
  <si>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</si>
  <si>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</si>
  <si>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</si>
  <si>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</si>
  <si>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</si>
  <si>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</si>
  <si>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</si>
  <si>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</si>
  <si>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</si>
  <si>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</si>
  <si>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</si>
  <si>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</si>
  <si>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</si>
  <si>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</si>
  <si>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</si>
  <si>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</si>
  <si>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</si>
  <si>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</si>
  <si>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</si>
  <si>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</si>
  <si>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</si>
  <si>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</si>
  <si>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</si>
  <si>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</si>
  <si>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</si>
  <si>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</si>
  <si>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</si>
  <si>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</si>
  <si>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</si>
  <si>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</si>
  <si>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</si>
  <si>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</si>
  <si>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</si>
  <si>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</si>
  <si>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</si>
  <si>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</si>
  <si>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</si>
  <si>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</si>
  <si>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</si>
  <si>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</si>
  <si>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</si>
  <si>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</si>
  <si>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</si>
  <si>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</si>
  <si>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</si>
  <si>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</si>
  <si>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</si>
  <si>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</si>
  <si>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</si>
  <si>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</si>
  <si>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</si>
  <si>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</si>
  <si>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</si>
  <si>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</si>
  <si>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</si>
  <si>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</si>
  <si>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</si>
  <si>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</si>
  <si>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</si>
  <si>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</si>
  <si>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</si>
  <si>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</si>
  <si>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</si>
  <si>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</si>
  <si>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</si>
  <si>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</si>
  <si>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</si>
  <si>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</si>
  <si>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</si>
  <si>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</si>
  <si>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</si>
  <si>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</si>
  <si>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</si>
  <si>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</si>
  <si>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</si>
  <si>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</si>
  <si>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</si>
  <si>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</si>
  <si>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</si>
  <si>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</si>
  <si>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</si>
  <si>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</si>
  <si>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</si>
  <si>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</si>
  <si>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</si>
  <si>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</si>
  <si>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</si>
  <si>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</si>
  <si>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</si>
  <si>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</si>
  <si>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</si>
  <si>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</si>
  <si>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</si>
  <si>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</si>
  <si>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</si>
  <si>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</si>
  <si>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</si>
  <si>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</si>
  <si>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</si>
  <si>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</si>
  <si>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</si>
  <si>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</si>
  <si>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</si>
  <si>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</si>
  <si>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</si>
  <si>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</si>
  <si>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</si>
  <si>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</si>
  <si>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</si>
  <si>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</si>
  <si>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</si>
  <si>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</si>
  <si>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</si>
  <si>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</si>
  <si>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</si>
  <si>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</si>
  <si>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</si>
  <si>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</si>
  <si>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</si>
  <si>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</si>
  <si>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</si>
  <si>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</si>
  <si>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</si>
  <si>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</si>
  <si>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</si>
  <si>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</si>
  <si>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</si>
  <si>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</si>
  <si>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</si>
  <si>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</si>
  <si>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</si>
  <si>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</si>
  <si>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</si>
  <si>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</si>
  <si>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</si>
  <si>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</si>
  <si>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</si>
  <si>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</si>
  <si>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</si>
  <si>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</si>
  <si>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</si>
  <si>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</si>
  <si>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</si>
  <si>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</si>
  <si>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</si>
  <si>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</si>
  <si>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</si>
  <si>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</si>
  <si>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</si>
  <si>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</si>
  <si>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</si>
  <si>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</si>
  <si>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</si>
  <si>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</si>
  <si>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</si>
  <si>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</si>
  <si>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</si>
  <si>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</si>
  <si>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</si>
  <si>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</si>
  <si>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</si>
  <si>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</si>
  <si>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</si>
  <si>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</si>
  <si>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</si>
  <si>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</si>
  <si>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</si>
  <si>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</si>
  <si>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</si>
  <si>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</si>
  <si>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</si>
  <si>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</si>
  <si>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</si>
  <si>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</si>
  <si>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</si>
  <si>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</si>
  <si>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</si>
  <si>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</si>
  <si>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</si>
  <si>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</si>
  <si>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</si>
  <si>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</si>
  <si>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</si>
  <si>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</si>
  <si>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</si>
  <si>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</si>
  <si>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</si>
  <si>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</si>
  <si>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</si>
  <si>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</si>
  <si>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</si>
  <si>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</si>
  <si>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</si>
  <si>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</si>
  <si>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</si>
  <si>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</si>
  <si>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</si>
  <si>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</si>
  <si>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</si>
  <si>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</si>
  <si>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</si>
  <si>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</si>
  <si>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</si>
  <si>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</si>
  <si>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</si>
  <si>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</si>
  <si>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</si>
  <si>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</si>
  <si>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</si>
  <si>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</si>
  <si>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</si>
  <si>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</si>
  <si>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</si>
  <si>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</si>
  <si>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</si>
  <si>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</si>
  <si>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</si>
  <si>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</si>
  <si>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</si>
  <si>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</si>
  <si>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</si>
  <si>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</si>
  <si>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</si>
  <si>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</si>
  <si>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</si>
  <si>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</si>
  <si>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</si>
  <si>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</si>
  <si>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</si>
  <si>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</si>
  <si>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</si>
  <si>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</si>
  <si>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</si>
  <si>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</si>
  <si>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</si>
  <si>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</si>
  <si>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</si>
  <si>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</si>
  <si>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</si>
  <si>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</si>
  <si>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</si>
  <si>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</si>
  <si>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</si>
  <si>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</si>
  <si>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</si>
  <si>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</si>
  <si>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</si>
  <si>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</si>
  <si>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</si>
  <si>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</si>
  <si>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</si>
  <si>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</si>
  <si>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</si>
  <si>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</si>
  <si>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</si>
  <si>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</si>
  <si>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</si>
  <si>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</si>
  <si>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</si>
  <si>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</si>
  <si>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</si>
  <si>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</si>
  <si>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</si>
  <si>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</si>
  <si>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</si>
  <si>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</si>
  <si>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</si>
  <si>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</si>
  <si>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</si>
  <si>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</si>
  <si>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</si>
  <si>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</si>
  <si>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</si>
  <si>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</si>
  <si>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</si>
  <si>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</si>
  <si>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</si>
  <si>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</si>
  <si>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</si>
  <si>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</si>
  <si>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</si>
  <si>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</si>
  <si>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</si>
  <si>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</si>
  <si>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</si>
  <si>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</si>
  <si>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</si>
  <si>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</si>
  <si>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</si>
  <si>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</si>
  <si>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</si>
  <si>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</si>
  <si>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</si>
  <si>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</si>
  <si>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</si>
  <si>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</si>
  <si>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</si>
  <si>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</si>
  <si>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</si>
  <si>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</si>
  <si>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</si>
  <si>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</si>
  <si>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</si>
  <si>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</si>
  <si>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</si>
  <si>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</si>
  <si>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</si>
  <si>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</si>
  <si>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</si>
  <si>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</si>
  <si>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</si>
  <si>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</si>
  <si>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</si>
  <si>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</si>
  <si>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</si>
  <si>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</si>
  <si>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</si>
  <si>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</si>
  <si>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</si>
  <si>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</si>
  <si>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</si>
  <si>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</si>
  <si>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</si>
  <si>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</si>
  <si>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</si>
  <si>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</si>
  <si>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</si>
  <si>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</si>
  <si>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</si>
  <si>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</si>
  <si>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</si>
  <si>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</si>
  <si>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</si>
  <si>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</si>
  <si>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</si>
  <si>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</si>
  <si>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</si>
  <si>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</si>
  <si>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</si>
  <si>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</si>
  <si>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</si>
  <si>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</si>
  <si>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</si>
  <si>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</si>
  <si>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</si>
  <si>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</si>
  <si>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</si>
  <si>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</si>
  <si>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</si>
  <si>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</si>
  <si>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</si>
  <si>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</si>
  <si>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</si>
  <si>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</si>
  <si>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</si>
  <si>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</si>
  <si>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</si>
  <si>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</si>
  <si>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</si>
  <si>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</si>
  <si>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</si>
  <si>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</si>
  <si>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</si>
  <si>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</si>
  <si>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</si>
  <si>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</si>
  <si>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</si>
  <si>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</si>
  <si>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</si>
  <si>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</si>
  <si>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</si>
  <si>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</si>
  <si>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</si>
  <si>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</si>
  <si>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</si>
  <si>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</si>
  <si>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</si>
  <si>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</si>
  <si>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</si>
  <si>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</si>
  <si>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</si>
  <si>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</si>
  <si>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</si>
  <si>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</si>
  <si>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</si>
  <si>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</si>
  <si>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</si>
  <si>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</si>
  <si>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</si>
  <si>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</si>
  <si>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</si>
  <si>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</si>
  <si>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</si>
  <si>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</si>
  <si>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</si>
  <si>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</si>
  <si>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</si>
  <si>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</si>
  <si>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</si>
  <si>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</si>
  <si>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</si>
  <si>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</si>
  <si>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</si>
  <si>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</si>
  <si>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</si>
  <si>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</si>
  <si>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</si>
  <si>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</si>
  <si>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</si>
  <si>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</si>
  <si>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</si>
  <si>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</si>
  <si>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</si>
  <si>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</si>
  <si>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</si>
  <si>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</si>
  <si>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</si>
  <si>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</si>
  <si>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</si>
  <si>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</si>
  <si>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</si>
  <si>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</si>
  <si>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</si>
  <si>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</si>
  <si>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</si>
  <si>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</si>
  <si>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</si>
  <si>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</si>
  <si>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</si>
  <si>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</si>
  <si>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</si>
  <si>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</si>
  <si>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</si>
  <si>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</si>
  <si>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</si>
  <si>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</si>
  <si>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</si>
  <si>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</si>
  <si>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</si>
  <si>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</si>
  <si>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</si>
  <si>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</si>
  <si>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</si>
  <si>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</si>
  <si>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</si>
  <si>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</si>
  <si>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</si>
  <si>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</si>
  <si>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</si>
  <si>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</si>
  <si>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</si>
  <si>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</si>
  <si>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</si>
  <si>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</si>
  <si>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</si>
  <si>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</si>
  <si>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</si>
  <si>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</si>
  <si>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</si>
  <si>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</si>
  <si>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</si>
  <si>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</si>
  <si>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</si>
  <si>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</si>
  <si>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</si>
  <si>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</si>
  <si>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</si>
  <si>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</si>
  <si>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</si>
  <si>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</si>
  <si>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</si>
  <si>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</si>
  <si>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</si>
  <si>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</si>
  <si>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</si>
  <si>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</si>
  <si>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</si>
  <si>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</si>
  <si>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</si>
  <si>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</si>
  <si>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</si>
  <si>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</si>
  <si>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</si>
  <si>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</si>
  <si>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</si>
  <si>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</si>
  <si>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</si>
  <si>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</si>
  <si>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</si>
  <si>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</si>
  <si>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</si>
  <si>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</si>
  <si>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</si>
  <si>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</si>
  <si>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</si>
  <si>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</si>
  <si>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</si>
  <si>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</si>
  <si>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</si>
  <si>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</si>
  <si>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</si>
  <si>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</si>
  <si>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</si>
  <si>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</si>
  <si>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</si>
  <si>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</si>
  <si>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</si>
  <si>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</si>
  <si>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</si>
  <si>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</si>
  <si>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</si>
  <si>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</si>
  <si>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</si>
  <si>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</si>
  <si>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</si>
  <si>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</si>
  <si>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</si>
  <si>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</si>
  <si>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</si>
  <si>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</si>
  <si>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</si>
  <si>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</si>
  <si>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</si>
  <si>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</si>
  <si>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</si>
  <si>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</si>
  <si>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</si>
  <si>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</si>
  <si>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</si>
  <si>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</si>
  <si>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</si>
  <si>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</si>
  <si>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</si>
  <si>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</si>
  <si>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</si>
  <si>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</si>
  <si>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</si>
  <si>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</si>
  <si>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</si>
  <si>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</si>
  <si>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</si>
  <si>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</si>
  <si>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</si>
  <si>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</si>
  <si>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</si>
  <si>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</si>
  <si>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</si>
  <si>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</si>
  <si>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</si>
  <si>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</si>
  <si>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</si>
  <si>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</si>
  <si>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</si>
  <si>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</si>
  <si>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</si>
  <si>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</si>
  <si>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</si>
  <si>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</si>
  <si>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</si>
  <si>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</si>
  <si>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</si>
  <si>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</si>
  <si>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</si>
  <si>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</si>
  <si>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</si>
  <si>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</si>
  <si>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</si>
  <si>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</si>
  <si>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</si>
  <si>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</si>
  <si>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</si>
  <si>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</si>
  <si>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</si>
  <si>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</si>
  <si>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</si>
  <si>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</si>
  <si>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</si>
  <si>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</si>
  <si>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</si>
  <si>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</si>
  <si>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</si>
  <si>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</si>
  <si>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</si>
  <si>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</si>
  <si>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</si>
  <si>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</si>
  <si>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</si>
  <si>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</si>
  <si>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</si>
  <si>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</si>
  <si>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</si>
  <si>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</si>
  <si>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</si>
  <si>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</si>
  <si>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</si>
  <si>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</si>
  <si>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</si>
  <si>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</si>
  <si>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</si>
  <si>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</si>
  <si>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</si>
  <si>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</si>
  <si>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</si>
  <si>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</si>
  <si>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</si>
  <si>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</si>
  <si>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</si>
  <si>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</si>
  <si>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</si>
  <si>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</si>
  <si>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</si>
  <si>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</si>
  <si>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</si>
  <si>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</si>
  <si>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</si>
  <si>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</si>
  <si>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</si>
  <si>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</si>
  <si>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</si>
  <si>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</si>
  <si>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</si>
  <si>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</si>
  <si>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</si>
  <si>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</si>
  <si>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</si>
  <si>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</si>
  <si>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</si>
  <si>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</si>
  <si>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</si>
  <si>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</si>
  <si>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</si>
  <si>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</si>
  <si>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</si>
  <si>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</si>
  <si>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</si>
  <si>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</si>
  <si>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</si>
  <si>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</si>
  <si>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</si>
  <si>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</si>
  <si>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</si>
  <si>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</si>
  <si>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</si>
  <si>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</si>
  <si>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</si>
  <si>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</si>
  <si>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</si>
  <si>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</si>
  <si>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</si>
  <si>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</si>
  <si>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</si>
  <si>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</si>
  <si>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</si>
  <si>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</si>
  <si>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</si>
  <si>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</si>
  <si>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</si>
  <si>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</si>
  <si>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</si>
  <si>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</si>
  <si>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</si>
  <si>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</si>
  <si>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</si>
  <si>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</si>
  <si>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</si>
  <si>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</si>
  <si>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</si>
  <si>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</si>
  <si>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</si>
  <si>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</si>
  <si>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</si>
  <si>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</si>
  <si>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</si>
  <si>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</si>
  <si>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</si>
  <si>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</si>
  <si>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</si>
  <si>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</si>
  <si>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</si>
  <si>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</si>
  <si>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</si>
  <si>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</si>
  <si>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</si>
  <si>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</si>
  <si>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</si>
  <si>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</si>
  <si>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</si>
  <si>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</si>
  <si>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</si>
  <si>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</si>
  <si>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</si>
  <si>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</si>
  <si>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</si>
  <si>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</si>
  <si>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</si>
  <si>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</si>
  <si>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</si>
  <si>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</si>
  <si>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</si>
  <si>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</si>
  <si>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</si>
  <si>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</si>
  <si>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</si>
  <si>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</si>
  <si>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</si>
  <si>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</si>
  <si>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</si>
  <si>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</si>
  <si>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</si>
  <si>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</si>
  <si>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</si>
  <si>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</si>
  <si>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</si>
  <si>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</si>
  <si>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</si>
  <si>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</si>
  <si>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</si>
  <si>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</si>
  <si>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</si>
  <si>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</si>
  <si>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</si>
  <si>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</si>
  <si>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</si>
  <si>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</si>
  <si>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</si>
  <si>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</si>
  <si>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</si>
  <si>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</si>
  <si>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</si>
  <si>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</si>
  <si>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</si>
  <si>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</si>
  <si>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</si>
  <si>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</si>
  <si>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</si>
  <si>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</si>
  <si>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</si>
  <si>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</si>
  <si>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</si>
  <si>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</si>
  <si>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</si>
  <si>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</si>
  <si>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</si>
  <si>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</si>
  <si>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</si>
  <si>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</si>
  <si>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</si>
  <si>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</si>
  <si>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</si>
  <si>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</si>
  <si>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</si>
  <si>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</si>
  <si>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</si>
  <si>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</si>
  <si>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</si>
  <si>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</si>
  <si>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</si>
  <si>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</si>
  <si>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</si>
  <si>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</si>
  <si>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</si>
  <si>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</si>
  <si>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</si>
  <si>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</si>
  <si>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</si>
  <si>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</si>
  <si>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</si>
  <si>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</si>
  <si>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</si>
  <si>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</si>
  <si>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</si>
  <si>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</si>
  <si>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</si>
  <si>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</si>
  <si>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</si>
  <si>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</si>
  <si>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</si>
  <si>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</si>
  <si>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</si>
  <si>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</si>
  <si>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</si>
  <si>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</si>
  <si>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</si>
  <si>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</si>
  <si>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</si>
  <si>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</si>
  <si>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</si>
  <si>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</si>
  <si>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</si>
  <si>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</si>
  <si>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</si>
  <si>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</si>
  <si>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</si>
  <si>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</si>
  <si>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</si>
  <si>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</si>
  <si>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</si>
  <si>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</si>
  <si>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</si>
  <si>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</si>
  <si>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</si>
  <si>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</si>
  <si>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</si>
  <si>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</si>
  <si>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</si>
  <si>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</si>
  <si>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</si>
  <si>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</si>
  <si>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</si>
  <si>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</si>
  <si>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</si>
  <si>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</si>
  <si>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</si>
  <si>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</si>
  <si>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</si>
  <si>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</si>
  <si>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</si>
  <si>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</si>
  <si>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</si>
  <si>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</si>
  <si>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</si>
  <si>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</si>
  <si>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</si>
  <si>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</si>
  <si>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</si>
  <si>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</si>
  <si>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</si>
  <si>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</si>
  <si>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</si>
  <si>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</si>
  <si>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</si>
  <si>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</si>
  <si>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</si>
  <si>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</si>
  <si>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</si>
  <si>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</si>
  <si>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</si>
  <si>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</si>
  <si>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</si>
  <si>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</si>
  <si>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</si>
  <si>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</si>
  <si>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</si>
  <si>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</si>
  <si>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</si>
  <si>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</si>
  <si>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</si>
  <si>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</si>
  <si>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</si>
  <si>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</si>
  <si>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</si>
  <si>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</si>
  <si>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</si>
  <si>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</si>
  <si>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</si>
  <si>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</si>
  <si>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</si>
  <si>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</si>
  <si>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</si>
  <si>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</si>
  <si>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</si>
  <si>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</si>
  <si>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</si>
  <si>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</si>
  <si>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</si>
  <si>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</si>
  <si>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</si>
  <si>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</si>
  <si>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</si>
  <si>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</si>
  <si>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</si>
  <si>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</si>
  <si>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</si>
  <si>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</si>
  <si>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</si>
  <si>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</si>
  <si>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</si>
  <si>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</si>
  <si>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</si>
  <si>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</si>
  <si>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</si>
  <si>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</si>
  <si>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</si>
  <si>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</si>
  <si>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</si>
  <si>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</si>
  <si>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</si>
  <si>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</si>
  <si>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</si>
  <si>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</si>
  <si>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</si>
  <si>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</si>
  <si>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</si>
  <si>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</si>
  <si>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</si>
  <si>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</si>
  <si>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</si>
  <si>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</si>
  <si>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</si>
  <si>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</si>
  <si>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</si>
  <si>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</si>
  <si>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</si>
  <si>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</si>
  <si>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</si>
  <si>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</si>
  <si>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</si>
  <si>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</si>
  <si>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</si>
  <si>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</si>
  <si>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</si>
  <si>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</si>
  <si>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</si>
  <si>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</si>
  <si>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</si>
  <si>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</si>
  <si>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</si>
  <si>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</si>
  <si>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</si>
  <si>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</si>
  <si>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</si>
  <si>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</si>
  <si>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</si>
  <si>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</si>
  <si>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</si>
  <si>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</si>
  <si>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</si>
  <si>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</si>
  <si>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</si>
  <si>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</si>
  <si>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</si>
  <si>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</si>
  <si>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</si>
  <si>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</si>
  <si>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</si>
  <si>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</si>
  <si>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</si>
  <si>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</si>
  <si>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</si>
  <si>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</si>
  <si>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</si>
  <si>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</si>
  <si>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</si>
  <si>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</si>
  <si>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</si>
  <si>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</si>
  <si>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</si>
  <si>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</si>
  <si>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</si>
  <si>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</si>
  <si>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</si>
  <si>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</si>
  <si>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</si>
  <si>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</si>
  <si>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</si>
  <si>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</si>
  <si>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</si>
  <si>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</si>
  <si>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</si>
  <si>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</si>
  <si>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</si>
  <si>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</si>
  <si>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</si>
  <si>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</si>
  <si>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</si>
  <si>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</si>
  <si>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</si>
  <si>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</si>
  <si>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</si>
  <si>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</si>
  <si>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</si>
  <si>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</si>
  <si>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</si>
  <si>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</si>
  <si>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</si>
  <si>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</si>
  <si>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</si>
  <si>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</si>
  <si>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</si>
  <si>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</si>
  <si>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</si>
  <si>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</si>
  <si>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</si>
  <si>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</si>
  <si>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</si>
  <si>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</si>
  <si>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</si>
  <si>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</si>
  <si>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</si>
  <si>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</si>
  <si>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</si>
  <si>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</si>
  <si>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</si>
  <si>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</si>
  <si>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</si>
  <si>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</si>
  <si>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</si>
  <si>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</si>
  <si>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</si>
  <si>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</si>
  <si>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</si>
  <si>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</si>
  <si>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</si>
  <si>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</si>
  <si>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</si>
  <si>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</si>
  <si>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</si>
  <si>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</si>
  <si>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</si>
  <si>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</si>
  <si>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</si>
  <si>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</si>
  <si>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</si>
  <si>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</si>
  <si>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</si>
  <si>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</si>
  <si>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</si>
  <si>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</si>
  <si>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</si>
  <si>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</si>
  <si>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</si>
  <si>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</si>
  <si>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</si>
  <si>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</si>
  <si>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</si>
  <si>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</si>
  <si>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</si>
  <si>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</si>
  <si>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</si>
  <si>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</si>
  <si>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</si>
  <si>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</si>
  <si>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</si>
  <si>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</si>
  <si>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</si>
  <si>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</si>
  <si>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</si>
  <si>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</si>
  <si>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</si>
  <si>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</si>
  <si>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</si>
  <si>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</si>
  <si>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</si>
  <si>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</si>
  <si>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</si>
  <si>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</si>
  <si>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</si>
  <si>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</si>
  <si>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</si>
  <si>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</si>
  <si>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</si>
  <si>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</si>
  <si>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</si>
  <si>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</si>
  <si>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</si>
  <si>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</si>
  <si>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</si>
  <si>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</si>
  <si>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</si>
  <si>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</si>
  <si>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</si>
  <si>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</si>
  <si>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</si>
  <si>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</si>
  <si>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</si>
  <si>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</si>
  <si>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</si>
  <si>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</si>
  <si>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</si>
  <si>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</si>
  <si>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</si>
  <si>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</si>
  <si>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</si>
  <si>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</si>
  <si>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</si>
  <si>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</si>
  <si>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</si>
  <si>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</si>
  <si>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</si>
  <si>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</si>
  <si>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</si>
  <si>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</si>
  <si>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</si>
  <si>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</si>
  <si>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</si>
  <si>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</si>
  <si>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</si>
  <si>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</si>
  <si>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</si>
  <si>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</si>
  <si>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</si>
  <si>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</si>
  <si>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</si>
  <si>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</si>
  <si>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</si>
  <si>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</si>
  <si>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</si>
  <si>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</si>
  <si>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</si>
  <si>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</si>
  <si>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</si>
  <si>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</si>
  <si>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</si>
  <si>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</si>
  <si>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</si>
  <si>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</si>
  <si>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</si>
  <si>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</si>
  <si>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</si>
  <si>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</si>
  <si>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</si>
  <si>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</si>
  <si>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</si>
  <si>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</si>
  <si>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</si>
  <si>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</si>
  <si>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</si>
  <si>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</si>
  <si>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</si>
  <si>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</si>
  <si>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</si>
  <si>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</si>
  <si>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</si>
  <si>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</si>
  <si>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</si>
  <si>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</si>
  <si>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</si>
  <si>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</si>
  <si>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</si>
  <si>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</si>
  <si>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</si>
  <si>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</si>
  <si>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</si>
  <si>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</si>
  <si>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</si>
  <si>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</si>
  <si>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</si>
  <si>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</si>
  <si>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</si>
  <si>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</si>
  <si>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</si>
  <si>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</si>
  <si>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</si>
  <si>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</si>
  <si>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</si>
  <si>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</si>
  <si>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</si>
  <si>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</si>
  <si>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</si>
  <si>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</si>
  <si>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</si>
  <si>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</si>
  <si>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</si>
  <si>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</si>
  <si>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</si>
  <si>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</si>
  <si>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</si>
  <si>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</si>
  <si>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</si>
  <si>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</si>
  <si>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</si>
  <si>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</si>
  <si>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</si>
  <si>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</si>
  <si>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</si>
  <si>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</si>
  <si>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</si>
  <si>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</si>
  <si>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</si>
  <si>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</si>
  <si>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</si>
  <si>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</si>
  <si>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</si>
  <si>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</si>
  <si>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</si>
  <si>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</si>
  <si>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</si>
  <si>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</si>
  <si>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</si>
  <si>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</si>
  <si>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</si>
  <si>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</si>
  <si>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</si>
  <si>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</si>
  <si>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</si>
  <si>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</si>
  <si>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</si>
  <si>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</si>
  <si>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</si>
  <si>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</si>
  <si>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</si>
  <si>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</si>
  <si>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</si>
  <si>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</si>
  <si>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</si>
  <si>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</si>
  <si>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</si>
  <si>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</si>
  <si>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</si>
  <si>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</si>
  <si>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</si>
  <si>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</si>
  <si>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</si>
  <si>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</si>
  <si>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</si>
  <si>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</si>
  <si>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</si>
  <si>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</si>
  <si>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</si>
  <si>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</si>
  <si>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</si>
  <si>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</si>
  <si>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</si>
  <si>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</si>
  <si>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</si>
  <si>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</si>
  <si>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</si>
  <si>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</si>
  <si>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</si>
  <si>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</si>
  <si>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</si>
  <si>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</si>
  <si>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</si>
  <si>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</si>
  <si>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</si>
  <si>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</si>
  <si>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</si>
  <si>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</si>
  <si>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</si>
  <si>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</si>
  <si>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</si>
  <si>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</si>
  <si>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</si>
  <si>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</si>
  <si>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</si>
  <si>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</si>
  <si>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</si>
  <si>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</si>
  <si>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</si>
  <si>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</si>
  <si>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</si>
  <si>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</si>
  <si>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</si>
  <si>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</si>
  <si>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</si>
  <si>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</si>
  <si>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</si>
  <si>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</si>
  <si>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</si>
  <si>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</si>
  <si>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</si>
  <si>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</si>
  <si>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</si>
  <si>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</si>
  <si>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</si>
  <si>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</si>
  <si>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</si>
  <si>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</si>
  <si>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</si>
  <si>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</si>
  <si>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</si>
  <si>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</si>
  <si>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</si>
  <si>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</si>
  <si>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</si>
  <si>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</si>
  <si>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</si>
  <si>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</si>
  <si>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</si>
  <si>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</si>
  <si>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</si>
  <si>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</si>
  <si>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</si>
  <si>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</si>
  <si>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</si>
  <si>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</si>
  <si>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</si>
  <si>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</si>
  <si>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</si>
  <si>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</si>
  <si>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</si>
  <si>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</si>
  <si>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</si>
  <si>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</si>
  <si>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</si>
  <si>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</si>
  <si>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</si>
  <si>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</si>
  <si>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</si>
  <si>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</si>
  <si>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</si>
  <si>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</si>
  <si>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</si>
  <si>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</si>
  <si>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</si>
  <si>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</si>
  <si>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</si>
  <si>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</si>
  <si>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</si>
  <si>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</si>
  <si>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</si>
  <si>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</si>
  <si>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</si>
  <si>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</si>
  <si>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</si>
  <si>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</si>
  <si>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</si>
  <si>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</si>
  <si>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</si>
  <si>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</si>
  <si>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</si>
  <si>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</si>
  <si>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</si>
  <si>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</si>
  <si>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</si>
  <si>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</si>
  <si>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</si>
  <si>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</si>
  <si>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</si>
  <si>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</si>
  <si>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</si>
  <si>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</si>
  <si>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</si>
  <si>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</si>
  <si>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</si>
  <si>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</si>
  <si>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</si>
  <si>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</si>
  <si>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</si>
  <si>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</si>
  <si>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</si>
  <si>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</si>
  <si>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</si>
  <si>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</si>
  <si>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</si>
  <si>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</si>
  <si>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</si>
  <si>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</si>
  <si>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</si>
  <si>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</si>
  <si>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</si>
  <si>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</si>
  <si>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</si>
  <si>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</si>
  <si>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</si>
  <si>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</si>
  <si>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</si>
  <si>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</si>
  <si>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</si>
  <si>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</si>
  <si>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</si>
  <si>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</si>
  <si>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</si>
  <si>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</si>
  <si>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</si>
  <si>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</si>
  <si>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</si>
  <si>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</si>
  <si>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</si>
  <si>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</si>
  <si>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</si>
  <si>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</si>
  <si>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</si>
  <si>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</si>
  <si>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</si>
  <si>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</si>
  <si>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</si>
  <si>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</si>
  <si>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</si>
  <si>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</si>
  <si>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</si>
  <si>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</si>
  <si>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</si>
  <si>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</si>
  <si>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</si>
  <si>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</si>
  <si>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</si>
  <si>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</si>
  <si>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</si>
  <si>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</si>
  <si>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</si>
  <si>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</si>
  <si>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</si>
  <si>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</si>
  <si>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</si>
  <si>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</si>
  <si>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</si>
  <si>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</si>
  <si>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</si>
  <si>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</si>
  <si>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</si>
  <si>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</si>
  <si>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</si>
  <si>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</si>
  <si>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</si>
  <si>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</si>
  <si>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</si>
  <si>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</si>
  <si>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</si>
  <si>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</si>
  <si>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</si>
  <si>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</si>
  <si>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</si>
  <si>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</si>
  <si>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</si>
  <si>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</si>
  <si>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</si>
  <si>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</si>
  <si>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</si>
  <si>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</si>
  <si>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</si>
  <si>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</si>
  <si>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</si>
  <si>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</si>
  <si>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</si>
  <si>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</si>
  <si>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</si>
  <si>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</si>
  <si>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</si>
  <si>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</si>
  <si>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</si>
  <si>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</si>
  <si>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</si>
  <si>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</si>
  <si>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</si>
  <si>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</si>
  <si>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</si>
  <si>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</si>
  <si>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</si>
  <si>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</si>
  <si>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</si>
  <si>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</si>
  <si>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</si>
  <si>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</si>
  <si>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</si>
  <si>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</si>
  <si>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</si>
  <si>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</si>
  <si>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</si>
  <si>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</si>
  <si>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</si>
  <si>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</si>
  <si>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</si>
  <si>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</si>
  <si>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</si>
  <si>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</si>
  <si>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</si>
  <si>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</si>
  <si>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</si>
  <si>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</si>
  <si>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</si>
  <si>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</si>
  <si>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</si>
  <si>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</si>
  <si>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</si>
  <si>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</si>
  <si>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</si>
  <si>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</si>
  <si>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</si>
  <si>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</si>
  <si>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</si>
  <si>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</si>
  <si>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</si>
  <si>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</si>
  <si>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</si>
  <si>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</si>
  <si>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</si>
  <si>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</si>
  <si>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</si>
  <si>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</si>
  <si>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</si>
  <si>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</si>
  <si>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</si>
  <si>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</si>
  <si>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</si>
  <si>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</si>
  <si>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</si>
  <si>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</si>
  <si>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</si>
  <si>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</si>
  <si>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</si>
  <si>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</si>
  <si>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</si>
  <si>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</si>
  <si>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</si>
  <si>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</si>
  <si>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</si>
  <si>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</si>
  <si>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</si>
  <si>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</si>
  <si>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</si>
  <si>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</si>
  <si>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</si>
  <si>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</si>
  <si>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</si>
  <si>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</si>
  <si>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</si>
  <si>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</si>
  <si>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</si>
  <si>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</si>
  <si>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</si>
  <si>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</si>
  <si>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</si>
  <si>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</si>
  <si>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</si>
  <si>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</si>
  <si>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</si>
  <si>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</si>
  <si>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</si>
  <si>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</si>
  <si>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</si>
  <si>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</si>
  <si>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</si>
  <si>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</si>
  <si>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</si>
  <si>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</si>
  <si>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</si>
  <si>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</si>
  <si>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</si>
  <si>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</si>
  <si>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</si>
  <si>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</si>
  <si>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</si>
  <si>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</si>
  <si>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</si>
  <si>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</si>
  <si>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</si>
  <si>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</si>
  <si>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</si>
  <si>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</si>
  <si>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</si>
  <si>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</si>
  <si>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</si>
  <si>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</si>
  <si>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</si>
  <si>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</si>
  <si>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</si>
  <si>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</si>
  <si>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</si>
  <si>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</si>
  <si>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</si>
  <si>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</si>
  <si>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</si>
  <si>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</si>
  <si>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</si>
  <si>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</si>
  <si>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</si>
  <si>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</si>
  <si>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</si>
  <si>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</si>
  <si>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</si>
  <si>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</si>
  <si>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</si>
  <si>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</si>
  <si>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</si>
  <si>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</si>
  <si>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</si>
  <si>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</si>
  <si>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</si>
  <si>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</si>
  <si>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</si>
  <si>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</si>
  <si>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</si>
  <si>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</si>
  <si>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</si>
  <si>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</si>
  <si>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</si>
  <si>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</si>
  <si>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</si>
  <si>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</si>
  <si>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</si>
  <si>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</si>
  <si>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</si>
  <si>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</si>
  <si>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</si>
  <si>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</si>
  <si>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</si>
  <si>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</si>
  <si>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</si>
  <si>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</si>
  <si>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</si>
  <si>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</si>
  <si>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</si>
  <si>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</si>
  <si>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</si>
  <si>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</si>
  <si>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</si>
  <si>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</si>
  <si>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</si>
  <si>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</si>
  <si>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</si>
  <si>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</si>
  <si>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</si>
  <si>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</si>
  <si>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</si>
  <si>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</si>
  <si>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</si>
  <si>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</si>
  <si>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</si>
  <si>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</si>
  <si>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</si>
  <si>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</si>
  <si>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</si>
  <si>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</si>
  <si>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</si>
  <si>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</si>
  <si>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</si>
  <si>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</si>
  <si>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</si>
  <si>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</si>
  <si>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</si>
  <si>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</si>
  <si>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</si>
  <si>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</si>
  <si>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</si>
  <si>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</si>
  <si>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</si>
  <si>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</si>
  <si>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</si>
  <si>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</si>
  <si>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</si>
  <si>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</si>
  <si>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</si>
  <si>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</si>
  <si>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</si>
  <si>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</si>
  <si>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</si>
  <si>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</si>
  <si>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</si>
  <si>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</si>
  <si>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</si>
  <si>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</si>
  <si>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</si>
  <si>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</si>
  <si>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</si>
  <si>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</si>
  <si>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</si>
  <si>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</si>
  <si>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</si>
  <si>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</si>
  <si>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</si>
  <si>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</si>
  <si>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</si>
  <si>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</si>
  <si>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</si>
  <si>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</si>
  <si>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</si>
  <si>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</si>
  <si>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</si>
  <si>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</si>
  <si>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</si>
  <si>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</si>
  <si>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</si>
  <si>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</si>
  <si>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</si>
  <si>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</si>
  <si>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</si>
  <si>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</si>
  <si>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</si>
  <si>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</si>
  <si>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</si>
  <si>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</si>
  <si>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</si>
  <si>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</si>
  <si>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</si>
  <si>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</si>
  <si>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</si>
  <si>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</si>
  <si>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</si>
  <si>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</si>
  <si>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</si>
  <si>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</si>
  <si>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</si>
  <si>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</si>
  <si>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</si>
  <si>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</si>
  <si>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</si>
  <si>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</si>
  <si>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</si>
  <si>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</si>
  <si>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</si>
  <si>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</si>
  <si>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</si>
  <si>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</si>
  <si>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</si>
  <si>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</si>
  <si>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</si>
  <si>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</si>
  <si>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</si>
  <si>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</si>
  <si>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</si>
  <si>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</si>
  <si>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</si>
  <si>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</si>
  <si>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</si>
  <si>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</si>
  <si>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</si>
  <si>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</si>
  <si>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</si>
  <si>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</si>
  <si>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</si>
  <si>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</si>
  <si>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</si>
  <si>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</si>
  <si>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</si>
  <si>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</si>
  <si>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</si>
  <si>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</si>
  <si>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</si>
  <si>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</si>
  <si>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</si>
  <si>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</si>
  <si>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</si>
  <si>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</si>
  <si>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</si>
  <si>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</si>
  <si>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</si>
  <si>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</si>
  <si>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</si>
  <si>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</si>
  <si>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</si>
  <si>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</si>
  <si>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</si>
  <si>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</si>
  <si>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</si>
  <si>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</si>
  <si>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</si>
  <si>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</si>
  <si>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</si>
  <si>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</si>
  <si>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</si>
  <si>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</si>
  <si>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</si>
  <si>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</si>
  <si>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</si>
  <si>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</si>
  <si>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</si>
  <si>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</si>
  <si>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</si>
  <si>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</si>
  <si>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</si>
  <si>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</si>
  <si>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</si>
  <si>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</si>
  <si>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</si>
  <si>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</si>
  <si>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</si>
  <si>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</si>
  <si>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</si>
  <si>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</si>
  <si>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</si>
  <si>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</si>
  <si>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</si>
  <si>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</si>
  <si>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</si>
  <si>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</si>
  <si>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</si>
  <si>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</si>
  <si>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</si>
  <si>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</si>
  <si>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</si>
  <si>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</si>
  <si>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</si>
  <si>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</si>
  <si>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</si>
  <si>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</si>
  <si>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</si>
  <si>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</si>
  <si>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</si>
  <si>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</si>
  <si>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</si>
  <si>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</si>
  <si>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</si>
  <si>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</si>
  <si>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</si>
  <si>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</si>
  <si>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</si>
  <si>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</si>
  <si>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</si>
  <si>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</si>
  <si>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</si>
  <si>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</si>
  <si>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</si>
  <si>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</si>
  <si>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</si>
  <si>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</si>
  <si>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</si>
  <si>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</si>
  <si>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</si>
  <si>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</si>
  <si>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</si>
  <si>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</si>
  <si>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</si>
  <si>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</si>
  <si>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</si>
  <si>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</si>
  <si>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</si>
  <si>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</si>
  <si>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</si>
  <si>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</si>
  <si>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</si>
  <si>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</si>
  <si>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</si>
  <si>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</si>
  <si>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</si>
  <si>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</si>
  <si>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</si>
  <si>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</si>
  <si>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</si>
  <si>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</si>
  <si>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</si>
  <si>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</si>
  <si>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</si>
  <si>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</si>
  <si>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</si>
  <si>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</si>
  <si>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</si>
  <si>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</si>
  <si>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</si>
  <si>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</si>
  <si>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</si>
  <si>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</si>
  <si>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</si>
  <si>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</si>
  <si>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</si>
  <si>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</si>
  <si>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</si>
  <si>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</si>
  <si>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</si>
  <si>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</si>
  <si>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</si>
  <si>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</si>
  <si>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</si>
  <si>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</si>
  <si>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</si>
  <si>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</si>
  <si>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</si>
  <si>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</si>
  <si>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</si>
  <si>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</si>
  <si>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</si>
  <si>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</si>
  <si>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</si>
  <si>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</si>
  <si>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</si>
  <si>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</si>
  <si>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</si>
  <si>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</si>
  <si>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</si>
  <si>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</si>
  <si>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</si>
  <si>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</si>
  <si>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</si>
  <si>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</si>
  <si>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</si>
  <si>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</si>
  <si>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</si>
  <si>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</si>
  <si>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</si>
  <si>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</si>
  <si>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</si>
  <si>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</si>
  <si>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</si>
  <si>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</si>
  <si>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</si>
  <si>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</si>
  <si>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</si>
  <si>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</si>
  <si>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</si>
  <si>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</si>
  <si>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</si>
  <si>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</si>
  <si>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</si>
  <si>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</si>
  <si>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</si>
  <si>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</si>
  <si>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</si>
  <si>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</si>
  <si>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</si>
  <si>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</si>
  <si>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</si>
  <si>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</si>
  <si>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</si>
  <si>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</si>
  <si>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</si>
  <si>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</si>
  <si>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</si>
  <si>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</si>
  <si>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</si>
  <si>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</si>
  <si>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</si>
  <si>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</si>
  <si>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</si>
  <si>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</si>
  <si>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</si>
  <si>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</si>
  <si>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</si>
  <si>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</si>
  <si>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</si>
  <si>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</si>
  <si>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</si>
  <si>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</si>
  <si>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</si>
  <si>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</si>
  <si>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</si>
  <si>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</si>
  <si>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</si>
  <si>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</si>
  <si>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</si>
  <si>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</si>
  <si>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</si>
  <si>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</si>
  <si>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</si>
  <si>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</si>
  <si>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</si>
  <si>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</si>
  <si>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</si>
  <si>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</si>
  <si>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</si>
  <si>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</si>
  <si>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</si>
  <si>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</si>
  <si>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</si>
  <si>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</si>
  <si>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</si>
  <si>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</si>
  <si>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</si>
  <si>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</si>
  <si>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</si>
  <si>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</si>
  <si>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</si>
  <si>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</si>
  <si>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</si>
  <si>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</si>
  <si>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</si>
  <si>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</si>
  <si>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</si>
  <si>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</si>
  <si>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</si>
  <si>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</si>
  <si>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</si>
  <si>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</si>
  <si>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</si>
  <si>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</si>
  <si>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</si>
  <si>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</si>
  <si>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</si>
  <si>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</si>
  <si>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</si>
  <si>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</si>
  <si>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</si>
  <si>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</si>
  <si>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</si>
  <si>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</si>
  <si>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</si>
  <si>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</si>
  <si>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</si>
  <si>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</si>
  <si>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</si>
  <si>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</si>
  <si>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</si>
  <si>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</si>
  <si>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</si>
  <si>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</si>
  <si>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</si>
  <si>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</si>
  <si>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</si>
  <si>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</si>
  <si>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</si>
  <si>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</si>
  <si>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</si>
  <si>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</si>
  <si>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</si>
  <si>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</si>
  <si>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</si>
  <si>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</si>
  <si>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</si>
  <si>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</si>
  <si>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</si>
  <si>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</si>
  <si>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</si>
  <si>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</si>
  <si>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</si>
  <si>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</si>
  <si>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</si>
  <si>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</si>
  <si>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</si>
  <si>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</si>
  <si>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</si>
  <si>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</si>
  <si>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</si>
  <si>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</si>
  <si>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</si>
  <si>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</si>
  <si>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</si>
  <si>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</si>
  <si>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</si>
  <si>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</si>
  <si>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</si>
  <si>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</si>
  <si>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</si>
  <si>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</si>
  <si>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</si>
  <si>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</si>
  <si>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</si>
  <si>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</si>
  <si>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</si>
  <si>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</si>
  <si>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</si>
  <si>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</si>
  <si>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</si>
  <si>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</si>
  <si>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</si>
  <si>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</si>
  <si>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</si>
  <si>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</si>
  <si>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</si>
  <si>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</si>
  <si>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</si>
  <si>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</si>
  <si>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</si>
  <si>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</si>
  <si>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</si>
  <si>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</si>
  <si>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</si>
  <si>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</si>
  <si>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</si>
  <si>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</si>
  <si>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</si>
  <si>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</si>
  <si>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</si>
  <si>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</si>
  <si>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</si>
  <si>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</si>
  <si>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</si>
  <si>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</si>
  <si>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</si>
  <si>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</si>
  <si>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</si>
  <si>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</si>
  <si>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</si>
  <si>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</si>
  <si>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</si>
  <si>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</si>
  <si>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</si>
  <si>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</si>
  <si>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</si>
  <si>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</si>
  <si>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</si>
  <si>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</si>
  <si>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</si>
  <si>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</si>
  <si>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</si>
  <si>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</si>
  <si>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</si>
  <si>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</si>
  <si>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</si>
  <si>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</si>
  <si>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</si>
  <si>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</si>
  <si>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</si>
  <si>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</si>
  <si>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</si>
  <si>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</si>
  <si>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</si>
  <si>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</si>
  <si>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</si>
  <si>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</si>
  <si>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</si>
  <si>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</si>
  <si>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</si>
  <si>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</si>
  <si>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</si>
  <si>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</si>
  <si>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</si>
  <si>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</si>
  <si>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</si>
  <si>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</si>
  <si>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</si>
  <si>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</si>
  <si>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</si>
  <si>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</si>
  <si>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</si>
  <si>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</si>
  <si>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</si>
  <si>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</si>
  <si>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</si>
  <si>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</si>
  <si>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</si>
  <si>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</si>
  <si>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</si>
  <si>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</si>
  <si>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</si>
  <si>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</si>
  <si>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</si>
  <si>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</si>
  <si>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</si>
  <si>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</si>
  <si>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</si>
  <si>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</si>
  <si>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</si>
  <si>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</si>
  <si>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</si>
  <si>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</si>
  <si>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</si>
  <si>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</si>
  <si>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</si>
  <si>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</si>
  <si>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</si>
  <si>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</si>
  <si>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</si>
  <si>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</si>
  <si>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</si>
  <si>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</si>
  <si>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</si>
  <si>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</si>
  <si>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</si>
  <si>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</si>
  <si>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</si>
  <si>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</si>
  <si>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</si>
  <si>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</si>
  <si>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</si>
  <si>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</si>
  <si>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</si>
  <si>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</si>
  <si>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</si>
  <si>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</si>
  <si>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</si>
  <si>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</si>
  <si>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</si>
  <si>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</si>
  <si>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</si>
  <si>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</si>
  <si>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</si>
  <si>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</si>
  <si>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</si>
  <si>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</si>
  <si>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</si>
  <si>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</si>
  <si>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</si>
  <si>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</si>
  <si>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</si>
  <si>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</si>
  <si>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</si>
  <si>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</si>
  <si>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</si>
  <si>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</si>
  <si>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</si>
  <si>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</si>
  <si>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</si>
  <si>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</si>
  <si>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</si>
  <si>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</si>
  <si>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</si>
  <si>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</si>
  <si>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</si>
  <si>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</si>
  <si>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</si>
  <si>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</si>
  <si>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</si>
  <si>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</si>
  <si>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</si>
  <si>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</si>
  <si>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</si>
  <si>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</si>
  <si>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</si>
  <si>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</si>
  <si>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</si>
  <si>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</si>
  <si>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</si>
  <si>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</si>
  <si>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</si>
  <si>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</si>
  <si>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</si>
  <si>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</si>
  <si>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</si>
  <si>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</si>
  <si>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</si>
  <si>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</si>
  <si>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</si>
  <si>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</si>
  <si>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</si>
  <si>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</si>
  <si>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</si>
  <si>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</si>
  <si>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</si>
  <si>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</si>
  <si>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</si>
  <si>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</si>
  <si>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</si>
  <si>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</si>
  <si>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</si>
  <si>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</si>
  <si>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</si>
  <si>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</si>
  <si>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</si>
  <si>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</si>
  <si>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</si>
  <si>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</si>
  <si>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</si>
  <si>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</si>
  <si>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</si>
  <si>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</si>
  <si>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</si>
  <si>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</si>
  <si>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</si>
  <si>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</si>
  <si>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</si>
  <si>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</si>
  <si>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</si>
  <si>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</si>
  <si>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</si>
  <si>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</si>
  <si>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</si>
  <si>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</si>
  <si>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</si>
  <si>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</si>
  <si>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</si>
  <si>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</si>
  <si>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</si>
  <si>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</si>
  <si>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</si>
  <si>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</si>
  <si>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</si>
  <si>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</si>
  <si>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</si>
  <si>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</si>
  <si>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</si>
  <si>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</si>
  <si>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</si>
  <si>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</si>
  <si>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</si>
  <si>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</si>
  <si>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</si>
  <si>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</si>
  <si>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</si>
  <si>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</si>
  <si>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</si>
  <si>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</si>
  <si>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</si>
  <si>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</si>
  <si>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</si>
  <si>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</si>
  <si>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</si>
  <si>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</si>
  <si>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</si>
  <si>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</si>
  <si>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</si>
  <si>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</si>
  <si>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</si>
  <si>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</si>
  <si>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</si>
  <si>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</si>
  <si>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</si>
  <si>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</si>
  <si>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</si>
  <si>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</si>
  <si>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</si>
  <si>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</si>
  <si>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</si>
  <si>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</si>
  <si>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</si>
  <si>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</si>
  <si>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</si>
  <si>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</si>
  <si>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</si>
  <si>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</si>
  <si>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</si>
  <si>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</si>
  <si>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</si>
  <si>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</si>
  <si>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</si>
  <si>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</si>
  <si>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</si>
  <si>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</si>
  <si>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</si>
  <si>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</si>
  <si>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</si>
  <si>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</si>
  <si>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</si>
  <si>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</si>
  <si>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</si>
  <si>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</si>
  <si>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</si>
  <si>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</si>
  <si>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</si>
  <si>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</si>
  <si>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</si>
  <si>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</si>
  <si>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</si>
  <si>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</si>
  <si>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</si>
  <si>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</si>
  <si>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</si>
  <si>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</si>
  <si>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</si>
  <si>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</si>
  <si>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</si>
  <si>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</si>
  <si>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</si>
  <si>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</si>
  <si>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</si>
  <si>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</si>
  <si>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</si>
  <si>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</si>
  <si>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</si>
  <si>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</si>
  <si>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</si>
  <si>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</si>
  <si>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</si>
  <si>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</si>
  <si>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</si>
  <si>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</si>
  <si>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</si>
  <si>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</si>
  <si>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</si>
  <si>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</si>
  <si>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</si>
  <si>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</si>
  <si>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</si>
  <si>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</si>
  <si>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</si>
  <si>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</si>
  <si>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</si>
  <si>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</si>
  <si>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</si>
  <si>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</si>
  <si>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</si>
  <si>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</si>
  <si>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</si>
  <si>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</si>
  <si>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</si>
  <si>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</si>
  <si>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</si>
  <si>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</si>
  <si>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</si>
  <si>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</si>
  <si>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</si>
  <si>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</si>
  <si>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</si>
  <si>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</si>
  <si>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</si>
  <si>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</si>
  <si>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</si>
  <si>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</si>
  <si>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</si>
  <si>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</si>
  <si>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</si>
  <si>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</si>
  <si>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</si>
  <si>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</si>
  <si>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</si>
  <si>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</si>
  <si>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</si>
  <si>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</si>
  <si>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</si>
  <si>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</si>
  <si>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</si>
  <si>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</si>
  <si>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</si>
  <si>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</si>
  <si>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</si>
  <si>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</si>
  <si>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</si>
  <si>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</si>
  <si>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</si>
  <si>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</si>
  <si>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</si>
  <si>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</si>
  <si>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</si>
  <si>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</si>
  <si>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</si>
  <si>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</si>
  <si>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</si>
  <si>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</si>
  <si>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</si>
  <si>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</si>
  <si>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</si>
  <si>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</si>
  <si>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</si>
  <si>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</si>
  <si>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</si>
  <si>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</si>
  <si>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</si>
  <si>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</si>
  <si>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</si>
  <si>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</si>
  <si>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</si>
  <si>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</si>
  <si>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</si>
  <si>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</si>
  <si>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</si>
  <si>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</si>
  <si>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</si>
  <si>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</si>
  <si>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</si>
  <si>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</si>
  <si>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</si>
  <si>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</si>
  <si>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</si>
  <si>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</si>
  <si>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</si>
  <si>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</si>
  <si>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</si>
  <si>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</si>
  <si>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</si>
  <si>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</si>
  <si>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</si>
  <si>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</si>
  <si>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</si>
  <si>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</si>
  <si>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</si>
  <si>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</si>
  <si>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</si>
  <si>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</si>
  <si>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</si>
  <si>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</si>
  <si>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</si>
  <si>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</si>
  <si>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</si>
  <si>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</si>
  <si>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</si>
  <si>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</si>
  <si>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</si>
  <si>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</si>
  <si>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</si>
  <si>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</si>
  <si>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</si>
  <si>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</si>
  <si>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</si>
  <si>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</si>
  <si>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</si>
  <si>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</si>
  <si>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</si>
  <si>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</si>
  <si>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</si>
  <si>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</si>
  <si>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</si>
  <si>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</si>
  <si>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</si>
  <si>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</si>
  <si>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</si>
  <si>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</si>
  <si>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</si>
  <si>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</si>
  <si>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</si>
  <si>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</si>
  <si>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</si>
  <si>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</si>
  <si>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</si>
  <si>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</si>
  <si>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</si>
  <si>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</si>
  <si>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</si>
  <si>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</si>
  <si>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</si>
  <si>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</si>
  <si>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</si>
  <si>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</si>
  <si>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</si>
  <si>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</si>
  <si>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</si>
  <si>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</si>
  <si>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</si>
  <si>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</si>
  <si>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</si>
  <si>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</si>
  <si>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</si>
  <si>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</si>
  <si>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</si>
  <si>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</si>
  <si>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</si>
  <si>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</si>
  <si>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</si>
  <si>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</si>
  <si>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</si>
  <si>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</si>
  <si>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</si>
  <si>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</si>
  <si>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</si>
  <si>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</si>
  <si>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</si>
  <si>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</si>
  <si>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</si>
  <si>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</si>
  <si>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</si>
  <si>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</si>
  <si>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</si>
  <si>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</si>
  <si>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</si>
  <si>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</si>
  <si>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</si>
  <si>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</si>
  <si>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</si>
  <si>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</si>
  <si>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</si>
  <si>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</si>
  <si>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</si>
  <si>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</si>
  <si>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</si>
  <si>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</si>
  <si>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</si>
  <si>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</si>
  <si>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</si>
  <si>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</si>
  <si>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</si>
  <si>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</si>
  <si>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</si>
  <si>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</si>
  <si>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</si>
  <si>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</si>
  <si>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</si>
  <si>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</si>
  <si>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</si>
  <si>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</si>
  <si>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</si>
  <si>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</si>
  <si>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</si>
  <si>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</si>
  <si>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</si>
  <si>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</si>
  <si>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</si>
  <si>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</si>
  <si>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</si>
  <si>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</si>
  <si>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</si>
  <si>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</si>
  <si>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</si>
  <si>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</si>
  <si>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</si>
  <si>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</si>
  <si>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</si>
  <si>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</si>
  <si>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</si>
  <si>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</si>
  <si>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</si>
  <si>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</si>
  <si>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</si>
  <si>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</si>
  <si>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</si>
  <si>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</si>
  <si>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</si>
  <si>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</si>
  <si>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</si>
  <si>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</si>
  <si>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</si>
  <si>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</si>
  <si>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</si>
  <si>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</si>
  <si>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</si>
  <si>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</si>
  <si>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</si>
  <si>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</si>
  <si>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</si>
  <si>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</si>
  <si>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</si>
  <si>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</si>
  <si>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</si>
  <si>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</si>
  <si>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</si>
  <si>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</si>
  <si>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</si>
  <si>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</si>
  <si>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</si>
  <si>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</si>
  <si>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</si>
  <si>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</si>
  <si>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</si>
  <si>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</si>
  <si>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</si>
  <si>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</si>
  <si>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</si>
  <si>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</si>
  <si>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</si>
  <si>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</si>
  <si>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</si>
  <si>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</si>
  <si>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</si>
  <si>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</si>
  <si>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</si>
  <si>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</si>
  <si>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</si>
  <si>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</si>
  <si>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</si>
  <si>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</si>
  <si>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</si>
  <si>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</si>
  <si>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</si>
  <si>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</si>
  <si>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</si>
  <si>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</si>
  <si>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</si>
  <si>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</si>
  <si>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</si>
  <si>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</si>
  <si>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</si>
  <si>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</si>
  <si>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</si>
  <si>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</si>
  <si>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</si>
  <si>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</si>
  <si>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</si>
  <si>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</si>
  <si>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</si>
  <si>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</si>
  <si>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</si>
  <si>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</si>
  <si>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</si>
  <si>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</si>
  <si>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</si>
  <si>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</si>
  <si>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</si>
  <si>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</si>
  <si>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</si>
  <si>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</si>
  <si>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</si>
  <si>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</si>
  <si>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</si>
  <si>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</si>
  <si>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</si>
  <si>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</si>
  <si>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</si>
  <si>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</si>
  <si>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</si>
  <si>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</si>
  <si>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</si>
  <si>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</si>
  <si>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</si>
  <si>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</si>
  <si>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</si>
  <si>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</si>
  <si>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</si>
  <si>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</si>
  <si>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</si>
  <si>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</si>
  <si>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</si>
  <si>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</si>
  <si>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</si>
  <si>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</si>
  <si>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</si>
  <si>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</si>
  <si>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</si>
  <si>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</si>
  <si>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</si>
  <si>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</si>
  <si>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</si>
  <si>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</si>
  <si>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</si>
  <si>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</si>
  <si>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</si>
  <si>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</si>
  <si>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</si>
  <si>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</si>
  <si>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</si>
  <si>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</si>
  <si>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</si>
  <si>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</si>
  <si>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</si>
  <si>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</si>
  <si>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</si>
  <si>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</si>
  <si>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</si>
  <si>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</si>
  <si>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</si>
  <si>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</si>
  <si>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</si>
  <si>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</si>
  <si>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</si>
  <si>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</si>
  <si>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</si>
  <si>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</si>
  <si>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</si>
  <si>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</si>
  <si>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</si>
  <si>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</si>
  <si>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</si>
  <si>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</si>
  <si>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</si>
  <si>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</si>
  <si>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</si>
  <si>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</si>
  <si>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</si>
  <si>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</si>
  <si>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</si>
  <si>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</si>
  <si>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</si>
  <si>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</si>
  <si>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</si>
  <si>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</si>
  <si>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</si>
  <si>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</si>
  <si>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</si>
  <si>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</si>
  <si>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</si>
  <si>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</si>
  <si>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</si>
  <si>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</si>
  <si>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</si>
  <si>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</si>
  <si>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</si>
  <si>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</si>
  <si>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</si>
  <si>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</si>
  <si>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</si>
  <si>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</si>
  <si>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</si>
  <si>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</si>
  <si>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</si>
  <si>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</si>
  <si>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</si>
  <si>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</si>
  <si>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</si>
  <si>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</si>
  <si>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</si>
  <si>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</si>
  <si>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</si>
  <si>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</si>
  <si>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</si>
  <si>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</si>
  <si>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</si>
  <si>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</si>
  <si>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</si>
  <si>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</si>
  <si>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</si>
  <si>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</si>
  <si>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</si>
  <si>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</si>
  <si>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</si>
  <si>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</si>
  <si>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</si>
  <si>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</si>
  <si>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</si>
  <si>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</si>
  <si>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</si>
  <si>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</si>
  <si>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</si>
  <si>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</si>
  <si>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</si>
  <si>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</si>
  <si>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</si>
  <si>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</si>
  <si>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</si>
  <si>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</si>
  <si>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</si>
  <si>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</si>
  <si>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</si>
  <si>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</si>
  <si>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</si>
  <si>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</si>
  <si>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</si>
  <si>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</si>
  <si>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</si>
  <si>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</si>
  <si>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</si>
  <si>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</si>
  <si>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</si>
  <si>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</si>
  <si>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</si>
  <si>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</si>
  <si>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</si>
  <si>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</si>
  <si>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</si>
  <si>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</si>
  <si>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</si>
  <si>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</si>
  <si>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</si>
  <si>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</si>
  <si>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</si>
  <si>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</si>
  <si>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</si>
  <si>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</si>
  <si>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</si>
  <si>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</si>
  <si>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</si>
  <si>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PCM-20251205-00000156</t>
  </si>
  <si>
    <t>was night access issue / USF area team EM team on the way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</si>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</sst>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333.38171678240906</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3.7781597224238794E-2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45996.330142708335</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45996.330142708335</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45996.330142708335</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45996.330142708335</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45996.330142708335</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45996.330142708335</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45996.330142708335</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45996.330142708335</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45996.330142708335</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45996.330142708335</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45996.330142708335</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45996.330142708335</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45996.330142708335</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45996.330142708335</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45996.330142708335</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45996.330142708335</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45996.330142708335</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45996.330142708335</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45996.330142708335</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45996.330142708335</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45996.330142708335</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45996.330142708335</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45996.330142708335</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45996.330142708335</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45996.330142708335</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45996.330142708335</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45996.330142708335</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45996.330142708335</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45996.330142708335</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45996.330142708335</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45996.330142708335</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45996.330142708335</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45996.330142708335</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45996.330142708335</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45996.330142708335</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45996.330142708335</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45996.330142708335</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45996.330142708335</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45996.330142708335</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45996.330142708335</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45996.330142708335</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45996.330142708335</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45996.330142708335</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45996.330142708335</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45996.330142708335</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45996.330142708335</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45996.330142708335</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45996.330142708335</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45996.330142708335</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45996.330142708335</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45996.330142708335</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45996.330142708335</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45996.330142708335</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45996.330142708335</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45996.330142708335</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45996.330142708335</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45996.330142708335</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45996.330142708335</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45996.330142708335</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45996.330142708335</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45996.330142708335</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45996.330142708335</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45996.330142708335</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45996.330142708335</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45996.330142708335</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45996.330142708335</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45996.330142708335</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45996.330142708335</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45996.330142708335</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45996.330142708335</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45996.330142708335</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45996.330142708335</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45996.330142708335</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45996.330142708335</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45996.330142708335</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45996.330142708335</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45996.330142708335</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45996.330142708335</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45996.330142708335</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45996.330142708335</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45996.330142708335</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45996.330142708335</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45996.330142708335</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45996.330142708335</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45996.330142708335</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45996.330142708335</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45996.330142708335</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45996.330142708335</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45996.330142708335</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45996.330142708335</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45996.330142708335</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45996.330142708335</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45996.330142708335</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45996.330142708335</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45996.330142708335</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45996.330142708335</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45996.330142708335</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45996.330142708335</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45996.330142708335</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45996.330142708335</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45996.330142708335</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45996.330142708335</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45996.330142708335</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45996.330142708335</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45996.330142708335</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45996.330142708335</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45996.330142708335</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45996.330142708335</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45996.330142708335</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45996.330142708335</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45996.330142708335</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45996.330142708335</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45996.330142708335</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45996.330142708335</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45996.330142708335</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45996.330142708335</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45996.330142708335</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45996.330142708335</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45996.330142708335</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45996.330142708335</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45996.330142708335</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45996.330142708335</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45996.330142708335</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45996.330142708335</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45996.330142708335</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45996.330142708335</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45996.330142708335</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45996.330142708335</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45996.330142708335</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45996.330142708335</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45996.330142708335</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45996.330142708335</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45996.330142708335</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45996.330142708335</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45996.330142708335</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45996.330142708335</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45996.330142708335</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45996.330142708335</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45996.330142708335</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45996.330142708335</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45996.330142708335</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45996.330142708335</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45996.330142708335</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45996.330142708335</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45996.330142708335</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45996.330142708335</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45996.330142708335</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45996.330142708335</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45996.330142708335</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45996.330142708335</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45996.330142708335</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45996.330142708335</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45996.330142708335</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45996.330142708335</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45996.330142708335</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45996.330142708335</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45996.330142708335</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45996.330142708335</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45996.330142708335</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45996.330142708335</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45996.330142708335</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45996.330142708335</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45996.330142708335</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45996.330142708335</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45996.330142708335</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45996.330142708335</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45996.330142708335</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45996.330142708335</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45996.330142708335</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45996.330142708335</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45996.330142708335</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45996.330142708335</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45996.330142708335</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45996.330142708335</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45996.330142708335</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45996.330142708335</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45996.330142708335</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45996.330142708335</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45996.330142708335</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45996.330142708335</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45996.330142708335</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45996.330142708335</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45996.330142708335</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45996.330142708335</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45996.330142708335</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45996.330142708335</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45996.330142708335</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45996.330142708335</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45996.330142708335</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45996.330142708335</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45996.330142708335</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45996.330142708335</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45996.330142708335</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45996.330142708335</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45996.330142708335</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171.33030474537372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11.942723726853728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45996.330142708335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45996.330142708335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45996.330142708335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45996.330142708335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45996.330142708335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45996.330142708335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45996.330142708335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45996.330142708335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45996.330142708335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45996.330142708335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45996.330142708335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45996.330142708335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45996.330142708335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45996.330142708335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45996.330142708335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45996.330142708335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45996.330142708335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45996.330142708335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45996.330142708335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45996.330142708335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45996.330142708335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45996.330142708335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45996.330142708335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45996.330142708335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45996.330142708335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45996.330142708335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45996.330142708335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45996.330142708335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45996.330142708335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45996.330142708335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45996.330142708335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45996.330142708335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45996.330142708335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45996.330142708335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45996.330142708335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45996.330142708335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45996.330142708335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45996.330142708335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45996.330142708335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45996.330142708335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45996.330142708335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45996.330142708335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45996.330142708335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45996.330142708335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45996.330142708335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45996.330142708335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45996.330142708335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45996.330142708335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45996.330142708335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45996.330142708335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45996.330142708335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45996.330142708335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45996.330142708335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45996.330142708335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45996.330142708335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45996.330142708335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45996.330142708335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45996.330142708335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45996.330142708335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45996.330142708335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45996.330142708335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45996.330142708335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45996.330142708335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45996.330142708335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45996.330142708335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45996.330142708335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45996.330142708335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45996.330142708335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45996.330142708335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45996.330142708335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45996.330142708335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45996.330142708335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45996.330142708335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45996.330142708335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45996.330142708335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45996.330142708335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45996.330142708335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45996.330142708335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45996.330142708335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45996.330142708335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45996.330142708335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45996.330142708335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45996.330142708335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45996.330142708335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45996.330142708335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45996.330142708335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45996.330142708335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45996.330142708335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45996.330142708335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45996.330142708335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45996.330142708335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45996.330142708335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45996.330142708335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45996.330142708335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45996.330142708335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45996.330142708335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45996.330142708335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45996.330142708335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45996.330142708335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45996.330142708335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45996.330142708335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45996.330142708335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45996.330142708335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45996.330142708335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45996.330142708335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45996.330142708335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45996.330142708335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45996.330142708335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45996.330142708335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45996.330142708335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45996.330142708335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45996.330142708335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45996.330142708335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45996.330142708335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45996.330142708335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45996.330142708335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45996.330142708335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45996.330142708335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45996.330142708335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45996.330142708335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45996.330142708335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45996.330142708335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45996.330142708335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45996.330142708335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45996.330142708335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45996.330142708335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45996.330142708335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45996.330142708335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45996.330142708335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45996.330142708335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45996.330142708335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45996.330142708335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45996.330142708335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45996.330142708335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45996.330142708335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45996.330142708335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45996.330142708335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45996.330142708335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45996.330142708335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45996.330142708335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45996.330142708335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45996.330142708335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45996.330142708335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45996.330142708335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45996.330142708335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45996.330142708335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45996.330142708335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45996.330142708335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45996.330142708335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45996.330142708335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45996.330142708335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45996.330142708335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45996.330142708335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45996.330142708335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45996.330142708335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45996.330142708335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45996.330142708335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45996.330142708335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45996.330142708335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45996.330142708335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45996.330142708335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45996.330142708335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45996.330142708335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45996.330142708335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45996.330142708335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45996.330142708335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45996.330142708335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45996.330142708335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45996.330142708335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45996.330142708335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45996.330142708335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45996.330142708335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45996.330142708335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45996.330142708335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45996.330142708335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45996.330142708335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45996.330142708335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45996.330142708335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45996.330142708335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45996.330142708335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45996.330142708335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45996.330142708335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45996.330142708335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45996.330142708335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45996.330142708335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45996.330142708335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45996.330142708335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45996.330142708335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45996.330142708335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45996.330142708335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45996.330142708335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45996.330142708335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45996.330142708335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45996.330142708335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45996.330142708335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45996.330142708335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45996.330142708335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45996.330142708335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45996.330142708335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45996.330142708335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45996.330142708335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45996.330142708335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45996.330142708335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45996.330142708335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45996.330142708335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45996.330142708335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45996.330142708335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45996.330142708335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45996.330142708335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45996.330142708335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45996.330142708335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45996.330142708335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45996.330142708335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45996.330142708335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45996.330142708335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45996.330142708335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45996.330142708335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45996.330142708335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45996.330142708335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45996.330142708335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45996.330142708335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45996.330142708335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45996.330142708335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45996.330142708335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45996.330142708335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45996.330142708335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45996.330142708335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45996.330142708335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45996.330142708335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45996.330142708335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45996.330142708335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45996.330142708335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45996.330142708335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45996.330142708335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45996.330142708335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45996.330142708335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45996.330142708335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45996.330142708335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45996.330142708335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45996.330142708335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45996.330142708335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45996.330142708335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45996.330142708335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45996.330142708335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45996.330142708335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45996.330142708335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45996.330142708335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45996.330142708335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45996.330142708335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45996.330142708335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45996.330142708335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45996.330142708335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45996.330142708335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45996.330142708335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45996.330142708335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45996.330142708335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45996.330142708335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45996.330142708335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45996.330142708335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45996.330142708335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45996.330142708335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45996.330142708335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45996.330142708335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45996.330142708335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45996.330142708335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45996.330142708335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45996.330142708335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45996.330142708335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45996.330142708335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45996.330142708335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45996.330142708335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45996.330142708335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45996.330142708335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45996.330142708335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45996.330142708335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45996.330142708335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45996.330142708335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45996.330142708335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45996.330142708335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45996.330142708335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45996.330142708335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45996.330142708335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45996.330142708335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45996.330142708335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45996.330142708335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45996.330142708335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45996.330142708335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45996.330142708335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45996.330142708335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45996.330142708335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45996.330142708335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45996.330142708335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45996.330142708335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45996.330142708335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45996.330142708335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45996.330142708335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45996.330142708335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45996.330142708335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45996.330142708335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45996.330142708335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45996.330142708335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45996.330142708335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45996.330142708335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45996.330142708335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45996.330142708335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45996.330142708335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45996.330142708335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45996.330142708335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45996.330142708335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45996.330142708335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45996.330142708335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45996.330142708335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45996.330142708335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45996.330142708335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45996.330142708335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45996.330142708335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45996.330142708335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45996.330142708335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45996.330142708335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45996.330142708335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45996.330142708335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45996.330142708335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45996.330142708335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45996.330142708335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45996.330142708335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45996.330142708335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45996.330142708335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45996.330142708335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45996.330142708335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45996.330142708335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45996.330142708335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45996.330142708335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45996.330142708335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45996.330142708335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45996.330142708335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45996.330142708335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45996.330142708335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45996.330142708335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45996.330142708335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45996.330142708335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45996.330142708335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45996.330142708335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45996.330142708335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45996.330142708335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45996.330142708335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45996.330142708335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45996.330142708335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45996.330142708335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45996.330142708335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45996.330142708335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45996.330142708335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45996.330142708335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45996.330142708335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45996.330142708335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45996.330142708335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45996.330142708335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45996.330142708335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45996.330142708335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45996.330142708335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45996.330142708335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45996.330142708335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45996.330142708335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45996.330142708335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45996.330142708335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45996.330142708335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45996.330142708335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45996.330142708335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45996.330142708335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45996.330142708335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45996.330142708335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45996.330142708335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45996.330142708335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45996.330142708335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45996.330142708335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45996.330142708335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45996.330142708335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45996.330142708335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45996.330142708335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45996.330142708335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45996.330142708335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45996.330142708335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45996.330142708335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45996.330142708335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45996.330142708335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45996.330142708335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45996.330142708335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45996.330142708335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45996.330142708335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45996.330142708335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45996.330142708335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45996.330142708335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45996.330142708335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45996.330142708335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45996.330142708335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45996.330142708335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45996.330142708335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45996.330142708335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45996.330142708335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45996.330142708335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45996.330142708335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45996.330142708335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45996.330142708335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45996.330142708335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45996.330142708335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45996.330142708335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45996.330142708335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45996.330142708335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45996.330142708335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45996.330142708335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45996.330142708335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45996.330142708335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45996.330142708335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45996.330142708335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45996.330142708335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45996.330142708335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45996.330142708335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45996.330142708335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45996.330142708335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45996.330142708335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45996.330142708335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45996.330142708335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45996.330142708335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45996.330142708335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45996.330142708335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45996.330142708335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45996.330142708335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45996.330142708335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45996.330142708335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45996.330142708335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45996.330142708335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45996.330142708335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45996.330142708335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45996.330142708335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45996.330142708335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45996.330142708335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45996.330142708335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45996.330142708335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45996.330142708335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45996.330142708335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45996.330142708335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45996.330142708335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45996.330142708335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45996.330142708335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45996.330142708335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45996.330142708335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45996.330142708335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45996.330142708335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45996.330142708335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45996.330142708335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45996.330142708335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45996.330142708335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45996.330142708335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45996.330142708335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45996.330142708335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45996.330142708335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45996.330142708335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45996.330142708335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45996.330142708335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45996.330142708335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45996.330142708335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45996.330142708335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45996.330142708335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45996.330142708335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45996.330142708335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45996.330142708335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45996.330142708335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45996.330142708335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45996.330142708335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45996.330142708335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45996.330142708335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45996.330142708335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45996.330142708335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45996.330142708335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45996.330142708335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45996.330142708335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45996.330142708335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45996.330142708335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45996.330142708335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45996.330142708335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45996.330142708335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45996.330142708335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45996.330142708335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45996.330142708335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45996.330142708335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45996.330142708335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45996.330142708335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45996.330142708335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45996.330142708335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45996.330142708335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45996.330142708335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45996.330142708335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45996.330142708335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45996.330142708335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45996.330142708335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45996.330142708335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45996.330142708335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45996.330142708335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45996.330142708335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45996.330142708335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45996.330142708335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45996.330142708335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45996.330142708335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45996.330142708335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45996.330142708335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45996.330142708335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45996.330142708335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45996.330142708335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45996.330142708335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45996.330142708335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45996.330142708335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45996.330142708335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45996.330142708335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45996.330142708335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45996.330142708335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45996.330142708335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45996.330142708335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45996.330142708335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45996.330142708335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45996.330142708335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45996.330142708335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45996.330142708335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45996.330142708335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45996.330142708335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45996.330142708335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45996.330142708335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45996.330142708335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45996.330142708335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45996.330142708335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45996.330142708335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45996.330142708335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45996.330142708335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45996.330142708335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45996.330142708335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45996.330142708335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45996.330142708335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45996.330142708335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45996.330142708335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45996.330142708335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45996.330142708335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45996.330142708335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45996.330142708335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45996.330142708335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45996.330142708335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45996.330142708335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45996.330142708335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45996.330142708335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45996.330142708335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45996.330142708335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45996.330142708335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45996.330142708335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45996.330142708335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45996.330142708335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45996.330142708335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45996.330142708335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45996.330142708335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45996.330142708335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45996.330142708335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45996.330142708335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45996.330142708335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45996.330142708335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45996.330142708335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45996.330142708335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45996.330142708335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45996.330142708335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45996.330142708335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45996.330142708335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45996.330142708335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45996.330142708335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45996.330142708335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45996.330142708335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45996.330142708335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45996.330142708335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45996.330142708335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45996.330142708335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45996.330142708335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45996.330142708335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45996.330142708335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45996.330142708335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45996.330142708335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45996.330142708335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45996.330142708335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45996.330142708335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45996.330142708335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45996.330142708335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45996.330142708335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45996.330142708335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45996.330142708335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45996.330142708335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45996.330142708335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45996.330142708335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45996.330142708335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45996.330142708335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45996.330142708335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45996.330142708335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45996.330142708335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45996.330142708335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45996.330142708335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45996.330142708335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45996.330142708335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45996.330142708335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45996.330142708335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45996.330142708335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45996.330142708335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45996.330142708335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45996.330142708335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45996.330142708335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45996.330142708335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45996.330142708335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45996.330142708335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45996.330142708335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45996.330142708335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45996.330142708335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45996.330142708335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45996.330142708335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45996.330142708335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45996.330142708335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45996.330142708335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45996.330142708335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45996.330142708335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45996.330142708335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45996.330142708335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45996.330142708335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45996.330142708335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45996.330142708335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45996.330142708335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45996.330142708335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45996.330142708335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45996.330142708335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45996.330142708335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45996.330142708335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45996.330142708335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45996.330142708335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45996.330142708335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45996.330142708335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45996.330142708335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45996.330142708335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45996.330142708335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45996.330142708335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45996.330142708335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45996.330142708335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45996.330142708335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45996.330142708335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45996.330142708335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45996.330142708335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45996.330142708335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45996.330142708335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45996.330142708335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45996.330142708335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45996.330142708335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45996.330142708335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45996.330142708335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45996.330142708335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45996.330142708335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45996.330142708335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45996.330142708335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45996.330142708335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45996.330142708335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45996.330142708335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45996.330142708335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45996.330142708335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45996.330142708335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45996.330142708335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45996.330142708335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45996.330142708335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45996.330142708335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45996.330142708335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45996.330142708335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45996.330142708335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45996.330142708335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45996.330142708335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45996.330142708335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45996.330142708335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45996.330142708335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45996.330142708335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45996.330142708335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45996.330142708335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45996.330142708335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45996.330142708335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45996.330142708335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45996.330142708335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45996.330142708335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45996.330142708335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45996.330142708335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45996.330142708335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45996.330142708335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45996.330142708335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45996.330142708335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45996.330142708335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45996.330142708335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45996.330142708335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45996.330142708335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45996.330142708335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45996.330142708335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45996.330142708335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45996.330142708335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45996.330142708335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45996.330142708335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45996.330142708335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45996.330142708335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45996.330142708335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45996.330142708335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45996.330142708335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45996.330142708335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45996.330142708335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45996.330142708335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45996.330142708335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45996.330142708335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45996.330142708335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45996.330142708335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45996.330142708335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45996.330142708335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45996.330142708335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45996.330142708335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45996.330142708335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45996.330142708335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45996.330142708335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45996.330142708335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45996.330142708335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45996.330142708335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45996.330142708335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45996.330142708335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45996.330142708335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45996.330142708335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45996.330142708335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45996.330142708335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45996.330142708335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45996.330142708335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45996.330142708335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45996.330142708335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45996.330142708335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45996.330142708335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45996.330142708335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45996.330142708335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45996.330142708335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45996.330142708335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45996.330142708335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45996.330142708335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45996.330142708335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45996.330142708335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45996.330142708335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45996.330142708335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45996.330142708335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45996.330142708335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45996.330142708335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45996.330142708335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45996.330142708335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45996.330142708335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45996.330142708335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45996.330142708335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45996.330142708335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45996.330142708335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45996.330142708335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45996.330142708335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45996.330142708335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45996.330142708335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45996.330142708335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45996.330142708335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45996.330142708335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45996.330142708335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45996.330142708335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45996.330142708335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45996.330142708335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45996.330142708335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45996.330142708335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45996.330142708335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45996.330142708335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45996.330142708335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45996.330142708335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45996.330142708335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45996.330142708335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45996.330142708335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45996.330142708335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45996.330142708335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45996.330142708335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45996.330142708335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45996.330142708335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45996.330142708335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45996.330142708335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45996.330142708335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45996.330142708335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45996.330142708335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45996.330142708335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45996.330142708335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45996.330142708335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45996.330142708335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45996.330142708335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45996.330142708335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45996.330142708335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45996.330142708335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45996.330142708335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45996.330142708335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45996.330142708335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45996.330142708335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45996.330142708335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45996.330142708335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45996.330142708335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45996.330142708335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45996.330142708335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45996.330142708335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45996.330142708335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45996.330142708335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45996.330142708335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45996.330142708335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45996.330142708335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45996.330142708335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45996.330142708335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45996.330142708335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45996.330142708335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45996.330142708335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45996.330142708335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45996.330142708335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45996.330142708335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45996.330142708335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45996.330142708335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45996.330142708335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45996.330142708335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45996.330142708335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45996.330142708335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45996.330142708335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45996.330142708335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45996.330142708335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45996.330142708335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45996.330142708335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45996.330142708335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45996.330142708335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45996.330142708335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45996.330142708335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45996.330142708335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45996.330142708335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45996.330142708335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45996.330142708335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45996.330142708335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45996.330142708335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45996.330142708335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45996.330142708335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45996.330142708335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45996.330142708335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45996.330142708335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45996.330142708335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45996.330142708335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45996.330142708335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45996.330142708335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45996.330142708335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45996.330142708335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45996.330142708335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45996.330142708335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45996.330142708335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45996.330142708335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45996.330142708335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45996.330142708335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45996.330142708335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45996.330142708335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45996.330142708335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45996.330142708335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45996.330142708335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45996.330142708335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45996.330142708335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45996.330142708335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45996.330142708335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45996.330142708335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45996.330142708335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45996.330142708335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45996.330142708335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45996.330142708335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45996.330142708335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45996.330142708335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45996.330142708335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45996.330142708335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45996.330142708335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45996.330142708335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45996.330142708335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45996.330142708335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45996.330142708335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45996.330142708335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45996.330142708335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45996.330142708335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45996.330142708335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45996.330142708335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45996.330142708335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45996.330142708335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45996.330142708335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45996.330142708335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45996.330142708335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45996.330142708335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45996.330142708335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45996.330142708335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45996.330142708335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45996.330142708335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45996.330142708335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45996.330142708335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45996.330142708335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45996.330142708335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45996.330142708335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45996.330142708335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45996.330142708335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45996.330142708335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45996.330142708335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45996.330142708335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45996.330142708335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45996.330142708335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45996.330142708335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45996.330142708335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45996.330142708335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45996.330142708335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45996.330142708335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45996.330142708335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45996.330142708335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45996.330142708335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45996.330142708335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45996.330142708335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45996.330142708335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45996.330142708335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45996.330142708335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45996.330142708335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45996.330142708335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45996.330142708335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45996.330142708335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45996.330142708335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45996.330142708335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45996.330142708335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45996.330142708335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45996.330142708335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45996.330142708335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45996.330142708335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45996.330142708335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45996.330142708335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45996.330142708335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45996.330142708335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45996.330142708335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45996.330142708335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45996.330142708335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45996.330142708335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292.849425115739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37373</v>
      </c>
      <c r="E3" s="91" t="s">
        <v>39106</v>
      </c>
      <c r="F3" s="92">
        <v>45996.171527777777</v>
      </c>
      <c r="G3" s="93">
        <f t="shared" ref="G3:G16" ca="1" si="0">IFERROR(NOW()-F3,"")</f>
        <v>0.15861493055854226</v>
      </c>
      <c r="H3" s="92">
        <v>45996.166319444441</v>
      </c>
      <c r="I3" s="110" t="str">
        <f>IFERROR(VLOOKUP(D3,DB!A:F,6,0),"")</f>
        <v>Generator-SG</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45996.330142708335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45996.330142708335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45996.330142708335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45996.330142708335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45996.330142708335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45996.330142708335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45996.330142708335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45996.330142708335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45996.330142708335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45996.330142708335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45996.330142708335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45996.330142708335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45996.330142708335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45996.330142708335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45996.330142708335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45996.330142708335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45996.330142708335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45996.330142708335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45996.330142708335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45996.330142708335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45996.330142708335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45996.330142708335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45996.330142708335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45996.330142708335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45996.330142708335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45996.330142708335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45996.330142708335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45996.330142708335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45996.330142708335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45996.330142708335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45996.330142708335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45996.330142708335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45996.330142708335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45996.330142708335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45996.330142708335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45996.330142708335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45996.330142708335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45996.330142708335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45996.330142708335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45996.330142708335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45996.330142708335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45996.330142708335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45996.330142708335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45996.330142708335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45996.330142708335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45996.330142708335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45996.330142708335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45996.330142708335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45996.330142708335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45996.330142708335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45996.330142708335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45996.330142708335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45996.330142708335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45996.330142708335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45996.330142708335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45996.330142708335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45996.330142708335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45996.330142708335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45996.330142708335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45996.330142708335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45996.330142708335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45996.330142708335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45996.330142708335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45996.330142708335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45996.330142708335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45996.330142708335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45996.330142708335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45996.330142708335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45996.330142708335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45996.330142708335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45996.330142708335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45996.330142708335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45996.330142708335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45996.330142708335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45996.330142708335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45996.330142708335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45996.330142708335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45996.330142708335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45996.330142708335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45996.330142708335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45996.330142708335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45996.330142708335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45996.330142708335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45996.330142708335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45996.330142708335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45996.330142708335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45996.330142708335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45996.330142708335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45996.330142708335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45996.330142708335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45996.330142708335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45996.330142708335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45996.330142708335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45996.330142708335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45996.330142708335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45996.330142708335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45996.330142708335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45996.330142708335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45996.330142708335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45996.330142708335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45996.330142708335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45996.330142708335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45996.330142708335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45996.330142708335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45996.330142708335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45996.330142708335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45996.330142708335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45996.330142708335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45996.330142708335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45996.330142708335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45996.330142708335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45996.330142708335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45996.330142708335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45996.330142708335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45996.330142708335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45996.330142708335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45996.330142708335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45996.330142708335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45996.330142708335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45996.330142708335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45996.330142708335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45996.330142708335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45996.330142708335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45996.330142708335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45996.330142708335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45996.330142708335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45996.330142708335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45996.330142708335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45996.330142708335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45996.330142708335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45996.330142708335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45996.330142708335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45996.330142708335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45996.330142708335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45996.330142708335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45996.330142708335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45996.330142708335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45996.330142708335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45996.330142708335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45996.330142708335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45996.330142708335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45996.330142708335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45996.330142708335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45996.330142708335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45996.330142708335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45996.330142708335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45996.330142708335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45996.330142708335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45996.330142708335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45996.330142708335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45996.330142708335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45996.330142708335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45996.330142708335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45996.330142708335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45996.330142708335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45996.330142708335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45996.330142708335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45996.330142708335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45996.330142708335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45996.330142708335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45996.330142708335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45996.330142708335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45996.330142708335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45996.330142708335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45996.330142708335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45996.330142708335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45996.330142708335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45996.330142708335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45996.330142708335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45996.330142708335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45996.330142708335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45996.330142708335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45996.330142708335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45996.330142708335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45996.330142708335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45996.330142708335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45996.330142708335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45996.330142708335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45996.330142708335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45996.330142708335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45996.330142708335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45996.330142708335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45996.330142708335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45996.330142708335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45996.330142708335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45996.330142708335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45996.330142708335</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K9" sqref="K9"/>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104.49808252314688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70.141265393518552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47.669031597222784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14.956844097221619</v>
      </c>
      <c r="H5" s="135">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c r="E6" s="37"/>
      <c r="F6" s="38"/>
      <c r="G6" s="134">
        <f t="shared" ref="G6:G26" ca="1" si="2">IFERROR(NOW()-F6,"")</f>
        <v>45996.330142708335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45996.330142708335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45996.330142708335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45996.330142708335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45996.330142708335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45996.330142708335</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45996.330142708335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45996.330142708335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45996.330142708335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45996.330142708335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45996.330142708335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45996.330142708335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45996.330142708335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45996.330142708335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45996.330142708335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45996.330142708335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45996.330142708335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45996.330142708335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45996.330142708335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45996.330142708335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45996.330142708335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45996.330142708335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45996.330142708335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45996.330142708335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45996.330142708335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45996.330142708335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45996.330142708335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45996.330142708335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45996.330142708335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45996.330142708335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45996.330142708335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45996.330142708335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45996.330142708335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45996.330142708335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45996.330142708335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45996.330142708335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45996.330142708335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45996.330142708335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45996.330142708335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45996.330142708335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45996.330142708335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45996.330142708335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45996.330142708335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45996.330142708335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45996.330142708335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45996.330142708335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45996.330142708335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45996.330142708335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45996.330142708335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45996.330142708335</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45996.330142708335</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45996.330142708335</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45996.330142708335</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45996.330142708335</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45996.330142708335</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45996.330142708335</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45996.330142708335</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45996.330142708335</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45996.330142708335</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45996.330142708335</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45996.330142708335</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45996.330142708335</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45996.330142708335</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45996.330142708335</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45996.330142708335</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45996.330142708335</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45996.330142708335</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45996.330142708335</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45996.330142708335</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45996.330142708335</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45996.330142708335</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45996.330142708335</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45996.330142708335</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45996.330142708335</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45996.330142708335</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45996.330142708335</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45996.330142708335</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45996.330142708335</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45996.330142708335</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45996.330142708335</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45996.330142708335</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45996.330142708335</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45996.330142708335</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45996.330142708335</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45996.330142708335</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45996.330142708335</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45996.330142708335</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45996.330142708335</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45996.330142708335</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45996.330142708335</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45996.330142708335</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45996.330142708335</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45996.330142708335</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45996.330142708335</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45996.330142708335</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45996.330142708335</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45996.330142708335</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45996.330142708335</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45996.330142708335</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45996.330142708335</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45996.330142708335</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45996.330142708335</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45996.330142708335</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45996.330142708335</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45996.330142708335</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45996.330142708335</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45996.330142708335</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45996.330142708335</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45996.330142708335</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45996.330142708335</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45996.330142708335</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45996.330142708335</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45996.330142708335</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45996.330142708335</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45996.330142708335</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45996.330142708335</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45996.330142708335</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45996.330142708335</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45996.330142708335</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45996.330142708335</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45996.330142708335</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45996.330142708335</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45996.330142708335</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45996.330142708335</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45996.330142708335</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45996.330142708335</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45996.330142708335</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45996.330142708335</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45996.330142708335</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45996.330142708335</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45996.330142708335</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45996.330142708335</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45996.330142708335</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45996.330142708335</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45996.330142708335</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45996.330142708335</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45996.330142708335</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45996.330142708335</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45996.330142708335</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45996.330142708335</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45996.330142708335</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45996.330142708335</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45996.330142708335</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45996.330142708335</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45996.330142708335</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45996.330142708335</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45996.330142708335</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45996.330142708335</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45996.330142708335</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45996.330142708335</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45996.330142708335</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45996.330142708335</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45996.330142708335</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45996.330142708335</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45996.330142708335</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45996.330142708335</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45996.330142708335</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45996.330142708335</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45996.330142708335</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45996.330142708335</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45996.330142708335</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45996.330142708335</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45996.330142708335</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45996.330142708335</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45996.330142708335</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45996.330142708335</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45996.330142708335</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45996.330142708335</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45996.330142708335</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45996.330142708335</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45996.330142708335</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45996.330142708335</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45996.330142708335</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45996.330142708335</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45996.330142708335</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45996.330142708335</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45996.330142708335</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45996.330142708335</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45996.330142708335</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45996.330142708335</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45996.330142708335</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45996.330142708335</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45996.330142708335</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45996.330142708335</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45996.330142708335</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45996.330142708335</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45996.330142708335</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45996.330142708335</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45996.330142708335</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45996.330142708335</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45996.330142708335</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45996.330142708335</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45996.330142708335</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45996.330142708335</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45996.330142708335</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45996.330142708335</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45996.330142708335</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45996.330142708335</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45996.330142708335</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45996.330142708335</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45996.330142708335</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45996.330142708335</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45996.330142708335</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45996.330142708335</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45996.330142708335</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45996.330142708335</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45996.330142708335</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45996.330142708335</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45996.330142708335</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45996.330142708335</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45996.330142708335</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45996.330142708335</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45996.330142708335</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45996.330142708335</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45996.330142708335</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45996.330142708335</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45996.330142708335</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45996.330142708335</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45996.330142708335</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45996.330142708335</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45996.330142708335</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45996.330142708335</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45996.330142708335</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45996.330142708335</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45996.330142708335</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45996.330142708335</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45996.330142708335</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45996.330142708335</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45996.330142708335</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45996.330142708335</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45996.330142708335</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45996.330142708335</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45996.330142708335</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45996.330142708335</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45996.330142708335</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45996.330142708335</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45996.330142708335</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45996.330142708335</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45996.330142708335</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45996.330142708335</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45996.330142708335</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45996.330142708335</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45996.330142708335</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45996.330142708335</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45996.330142708335</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45996.330142708335</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45996.330142708335</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45996.330142708335</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45996.330142708335</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45996.330142708335</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45996.330142708335</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45996.330142708335</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45996.330142708335</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45996.330142708335</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45996.330142708335</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45996.330142708335</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45996.330142708335</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45996.330142708335</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45996.330142708335</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45996.330142708335</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45996.330142708335</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45996.330142708335</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45996.330142708335</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45996.330142708335</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45996.330142708335</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45996.330142708335</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45996.330142708335</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45996.330142708335</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45996.330142708335</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45996.330142708335</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45996.330142708335</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45996.330142708335</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45996.330142708335</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45996.330142708335</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45996.330142708335</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45996.330142708335</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45996.330142708335</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45996.330142708335</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45996.330142708335</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45996.330142708335</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45996.330142708335</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45996.330142708335</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45996.330142708335</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45996.330142708335</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45996.330142708335</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45996.330142708335</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45996.330142708335</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45996.330142708335</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45996.330142708335</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45996.330142708335</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45996.330142708335</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45996.330142708335</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45996.330142708335</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45996.330142708335</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45996.330142708335</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45996.330142708335</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45996.330142708335</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45996.330142708335</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45996.330142708335</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45996.330142708335</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45996.330142708335</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45996.330142708335</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45996.330142708335</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45996.330142708335</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45996.330142708335</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45996.330142708335</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45996.330142708335</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45996.330142708335</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45996.330142708335</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45996.330142708335</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45996.330142708335</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45996.330142708335</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45996.330142708335</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45996.330142708335</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45996.330142708335</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45996.330142708335</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45996.330142708335</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45996.330142708335</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45996.330142708335</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45996.330142708335</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45996.330142708335</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45996.330142708335</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45996.330142708335</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45996.330142708335</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45996.330142708335</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45996.330142708335</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45996.330142708335</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45996.330142708335</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45996.330142708335</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45996.330142708335</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45996.330142708335</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45996.330142708335</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45996.330142708335</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45996.330142708335</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45996.330142708335</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45996.330142708335</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45996.330142708335</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45996.330142708335</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45996.330142708335</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45996.330142708335</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45996.330142708335</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45996.330142708335</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45996.330142708335</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45996.330142708335</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45996.330142708335</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45996.330142708335</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45996.330142708335</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45996.330142708335</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45996.330142708335</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45996.330142708335</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45996.330142708335</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45996.330142708335</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45996.330142708335</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45996.330142708335</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45996.330142708335</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45996.330142708335</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45996.330142708335</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45996.330142708335</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45996.330142708335</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45996.330142708335</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45996.330142708335</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45996.330142708335</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45996.330142708335</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45996.330142708335</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45996.330142708335</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45996.330142708335</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45996.330142708335</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45996.330142708335</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45996.330142708335</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45996.330142708335</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45996.330142708335</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45996.330142708335</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45996.330142708335</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45996.330142708335</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45996.330142708335</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45996.330142708335</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45996.330142708335</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45996.330142708335</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45996.330142708335</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45996.330142708335</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45996.330142708335</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45996.330142708335</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45996.330142708335</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45996.330142708335</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45996.330142708335</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45996.330142708335</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45996.330142708335</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45996.330142708335</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45996.330142708335</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45996.330142708335</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45996.330142708335</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45996.330142708335</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45996.330142708335</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45996.330142708335</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45996.330142708335</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45996.330142708335</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45996.330142708335</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45996.330142708335</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45996.330142708335</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45996.330142708335</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45996.330142708335</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45996.330142708335</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45996.330142708335</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45996.330142708335</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45996.330142708335</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45996.330142708335</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45996.330142708335</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45996.330142708335</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45996.330142708335</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45996.330142708335</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45996.330142708335</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45996.330142708335</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45996.330142708335</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45996.330142708335</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45996.330142708335</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45996.330142708335</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45996.330142708335</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45996.330142708335</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45996.330142708335</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45996.330142708335</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45996.330142708335</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45996.330142708335</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45996.330142708335</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45996.330142708335</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45996.330142708335</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45996.330142708335</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45996.330142708335</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45996.330142708335</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45996.330142708335</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45996.330142708335</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45996.330142708335</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45996.330142708335</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45996.330142708335</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45996.330142708335</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45996.330142708335</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45996.330142708335</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45996.330142708335</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45996.330142708335</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45996.330142708335</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45996.330142708335</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45996.330142708335</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45996.330142708335</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45996.330142708335</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45996.330142708335</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45996.330142708335</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45996.330142708335</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45996.330142708335</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45996.330142708335</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45996.330142708335</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45996.330142708335</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45996.330142708335</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45996.330142708335</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45996.330142708335</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45996.330142708335</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45996.330142708335</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45996.330142708335</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45996.330142708335</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45996.330142708335</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45996.330142708335</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45996.330142708335</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45996.330142708335</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45996.330142708335</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45996.330142708335</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45996.330142708335</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45996.330142708335</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45996.330142708335</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45996.330142708335</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45996.330142708335</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45996.330142708335</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45996.330142708335</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45996.330142708335</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45996.330142708335</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45996.330142708335</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45996.330142708335</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