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40" documentId="13_ncr:1_{F6CB121F-512D-4AA6-A0C1-0FB36C537598}" xr6:coauthVersionLast="47" xr6:coauthVersionMax="47" xr10:uidLastSave="{473AE808-141C-4E0E-8F74-E717F31D2F38}"/>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<sst xmlns="http://schemas.openxmlformats.org/spreadsheetml/2006/main" count="180282" uniqueCount="39126">
  <si>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</si>
  <si>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</si>
  <si>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</si>
  <si>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</si>
  <si>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</si>
  <si>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</si>
  <si>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</si>
  <si>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</si>
  <si>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</si>
  <si>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</si>
  <si>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</si>
  <si>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</si>
  <si>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</si>
  <si>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</si>
  <si>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</si>
  <si>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</si>
  <si>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</si>
  <si>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</si>
  <si>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</si>
  <si>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</si>
  <si>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</si>
  <si>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</si>
  <si>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</si>
  <si>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</si>
  <si>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</si>
  <si>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</si>
  <si>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</si>
  <si>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</si>
  <si>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</si>
  <si>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</si>
  <si>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</si>
  <si>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</si>
  <si>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</si>
  <si>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</si>
  <si>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</si>
  <si>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</si>
  <si>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</si>
  <si>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</si>
  <si>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</si>
  <si>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</si>
  <si>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</si>
  <si>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</si>
  <si>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</si>
  <si>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</si>
  <si>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</si>
  <si>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</si>
  <si>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</si>
  <si>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</si>
  <si>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</si>
  <si>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</si>
  <si>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</si>
  <si>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</si>
  <si>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</si>
  <si>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</si>
  <si>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</si>
  <si>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</si>
  <si>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</si>
  <si>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</si>
  <si>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</si>
  <si>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</si>
  <si>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</si>
  <si>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</si>
  <si>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</si>
  <si>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</si>
  <si>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</si>
  <si>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</si>
  <si>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</si>
  <si>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</si>
  <si>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</si>
  <si>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</si>
  <si>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</si>
  <si>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</si>
  <si>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</si>
  <si>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</si>
  <si>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</si>
  <si>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</si>
  <si>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</si>
  <si>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</si>
  <si>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</si>
  <si>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</si>
  <si>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</si>
  <si>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</si>
  <si>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</si>
  <si>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</si>
  <si>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</si>
  <si>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</si>
  <si>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</si>
  <si>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</si>
  <si>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</si>
  <si>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</si>
  <si>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</si>
  <si>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</si>
  <si>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</si>
  <si>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</si>
  <si>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</si>
  <si>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</si>
  <si>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</si>
  <si>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</si>
  <si>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</si>
  <si>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</si>
  <si>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</si>
  <si>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</si>
  <si>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</si>
  <si>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</si>
  <si>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</si>
  <si>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</si>
  <si>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</si>
  <si>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</si>
  <si>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</si>
  <si>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</si>
  <si>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</si>
  <si>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</si>
  <si>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</si>
  <si>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</si>
  <si>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</si>
  <si>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</si>
  <si>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</si>
  <si>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</si>
  <si>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</si>
  <si>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</si>
  <si>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</si>
  <si>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</si>
  <si>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</si>
  <si>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</si>
  <si>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</si>
  <si>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</si>
  <si>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</si>
  <si>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</si>
  <si>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</si>
  <si>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</si>
  <si>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</si>
  <si>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</si>
  <si>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</si>
  <si>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</si>
  <si>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</si>
  <si>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</si>
  <si>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</si>
  <si>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</si>
  <si>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</si>
  <si>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</si>
  <si>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</si>
  <si>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</si>
  <si>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</si>
  <si>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</si>
  <si>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</si>
  <si>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</si>
  <si>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</si>
  <si>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</si>
  <si>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</si>
  <si>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</si>
  <si>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</si>
  <si>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</si>
  <si>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</si>
  <si>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</si>
  <si>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</si>
  <si>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</si>
  <si>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</si>
  <si>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</si>
  <si>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</si>
  <si>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</si>
  <si>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</si>
  <si>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</si>
  <si>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</si>
  <si>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</si>
  <si>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</si>
  <si>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</si>
  <si>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</si>
  <si>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</si>
  <si>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</si>
  <si>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</si>
  <si>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</si>
  <si>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</si>
  <si>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</si>
  <si>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</si>
  <si>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</si>
  <si>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</si>
  <si>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</si>
  <si>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</si>
  <si>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</si>
  <si>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</si>
  <si>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</si>
  <si>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</si>
  <si>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</si>
  <si>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</si>
  <si>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</si>
  <si>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</si>
  <si>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</si>
  <si>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</si>
  <si>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</si>
  <si>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</si>
  <si>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</si>
  <si>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</si>
  <si>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</si>
  <si>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</si>
  <si>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</si>
  <si>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</si>
  <si>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</si>
  <si>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</si>
  <si>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</si>
  <si>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</si>
  <si>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</si>
  <si>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</si>
  <si>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</si>
  <si>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</si>
  <si>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</si>
  <si>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</si>
  <si>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</si>
  <si>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</si>
  <si>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</si>
  <si>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</si>
  <si>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</si>
  <si>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</si>
  <si>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</si>
  <si>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</si>
  <si>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</si>
  <si>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</si>
  <si>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</si>
  <si>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</si>
  <si>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</si>
  <si>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</si>
  <si>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</si>
  <si>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</si>
  <si>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</si>
  <si>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</si>
  <si>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</si>
  <si>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</si>
  <si>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</si>
  <si>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</si>
  <si>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</si>
  <si>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</si>
  <si>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</si>
  <si>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</si>
  <si>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</si>
  <si>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</si>
  <si>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</si>
  <si>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</si>
  <si>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</si>
  <si>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</si>
  <si>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</si>
  <si>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</si>
  <si>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</si>
  <si>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</si>
  <si>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</si>
  <si>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</si>
  <si>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</si>
  <si>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</si>
  <si>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</si>
  <si>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</si>
  <si>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</si>
  <si>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</si>
  <si>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</si>
  <si>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</si>
  <si>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</si>
  <si>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</si>
  <si>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</si>
  <si>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</si>
  <si>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</si>
  <si>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</si>
  <si>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</si>
  <si>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</si>
  <si>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</si>
  <si>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</si>
  <si>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</si>
  <si>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</si>
  <si>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</si>
  <si>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</si>
  <si>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</si>
  <si>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</si>
  <si>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</si>
  <si>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</si>
  <si>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</si>
  <si>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</si>
  <si>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</si>
  <si>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</si>
  <si>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</si>
  <si>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</si>
  <si>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</si>
  <si>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</si>
  <si>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</si>
  <si>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</si>
  <si>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</si>
  <si>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</si>
  <si>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</si>
  <si>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</si>
  <si>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</si>
  <si>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</si>
  <si>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</si>
  <si>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</si>
  <si>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</si>
  <si>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</si>
  <si>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</si>
  <si>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</si>
  <si>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</si>
  <si>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</si>
  <si>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</si>
  <si>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</si>
  <si>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</si>
  <si>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</si>
  <si>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</si>
  <si>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</si>
  <si>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</si>
  <si>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</si>
  <si>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</si>
  <si>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</si>
  <si>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</si>
  <si>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</si>
  <si>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</si>
  <si>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</si>
  <si>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</si>
  <si>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</si>
  <si>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</si>
  <si>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</si>
  <si>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</si>
  <si>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</si>
  <si>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</si>
  <si>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</si>
  <si>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</si>
  <si>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</si>
  <si>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</si>
  <si>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</si>
  <si>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</si>
  <si>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</si>
  <si>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</si>
  <si>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</si>
  <si>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</si>
  <si>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</si>
  <si>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</si>
  <si>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</si>
  <si>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</si>
  <si>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</si>
  <si>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</si>
  <si>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</si>
  <si>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</si>
  <si>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</si>
  <si>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</si>
  <si>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</si>
  <si>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</si>
  <si>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</si>
  <si>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</si>
  <si>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</si>
  <si>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</si>
  <si>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</si>
  <si>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</si>
  <si>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</si>
  <si>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</si>
  <si>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</si>
  <si>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</si>
  <si>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</si>
  <si>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</si>
  <si>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</si>
  <si>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</si>
  <si>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</si>
  <si>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</si>
  <si>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</si>
  <si>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</si>
  <si>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</si>
  <si>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</si>
  <si>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</si>
  <si>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</si>
  <si>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</si>
  <si>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</si>
  <si>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</si>
  <si>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</si>
  <si>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</si>
  <si>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</si>
  <si>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</si>
  <si>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</si>
  <si>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</si>
  <si>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</si>
  <si>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</si>
  <si>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</si>
  <si>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</si>
  <si>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</si>
  <si>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</si>
  <si>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</si>
  <si>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</si>
  <si>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</si>
  <si>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</si>
  <si>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</si>
  <si>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</si>
  <si>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</si>
  <si>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</si>
  <si>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</si>
  <si>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</si>
  <si>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</si>
  <si>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</si>
  <si>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</si>
  <si>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</si>
  <si>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</si>
  <si>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</si>
  <si>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</si>
  <si>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</si>
  <si>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</si>
  <si>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</si>
  <si>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</si>
  <si>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</si>
  <si>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</si>
  <si>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</si>
  <si>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</si>
  <si>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</si>
  <si>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</si>
  <si>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</si>
  <si>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</si>
  <si>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</si>
  <si>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</si>
  <si>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</si>
  <si>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</si>
  <si>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</si>
  <si>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</si>
  <si>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</si>
  <si>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</si>
  <si>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</si>
  <si>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</si>
  <si>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</si>
  <si>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</si>
  <si>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</si>
  <si>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</si>
  <si>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</si>
  <si>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</si>
  <si>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</si>
  <si>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</si>
  <si>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</si>
  <si>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</si>
  <si>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</si>
  <si>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</si>
  <si>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</si>
  <si>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</si>
  <si>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</si>
  <si>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</si>
  <si>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</si>
  <si>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</si>
  <si>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</si>
  <si>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</si>
  <si>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</si>
  <si>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</si>
  <si>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</si>
  <si>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</si>
  <si>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</si>
  <si>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</si>
  <si>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</si>
  <si>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</si>
  <si>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</si>
  <si>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</si>
  <si>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</si>
  <si>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</si>
  <si>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</si>
  <si>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</si>
  <si>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</si>
  <si>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</si>
  <si>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</si>
  <si>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</si>
  <si>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</si>
  <si>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</si>
  <si>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</si>
  <si>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</si>
  <si>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</si>
  <si>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</si>
  <si>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</si>
  <si>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</si>
  <si>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</si>
  <si>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</si>
  <si>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</si>
  <si>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</si>
  <si>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</si>
  <si>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</si>
  <si>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</si>
  <si>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</si>
  <si>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</si>
  <si>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</si>
  <si>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</si>
  <si>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</si>
  <si>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</si>
  <si>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</si>
  <si>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</si>
  <si>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</si>
  <si>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</si>
  <si>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</si>
  <si>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</si>
  <si>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</si>
  <si>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</si>
  <si>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</si>
  <si>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</si>
  <si>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</si>
  <si>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</si>
  <si>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</si>
  <si>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</si>
  <si>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</si>
  <si>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</si>
  <si>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</si>
  <si>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</si>
  <si>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</si>
  <si>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</si>
  <si>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</si>
  <si>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</si>
  <si>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</si>
  <si>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</si>
  <si>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</si>
  <si>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</si>
  <si>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</si>
  <si>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</si>
  <si>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</si>
  <si>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</si>
  <si>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</si>
  <si>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</si>
  <si>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</si>
  <si>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</si>
  <si>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</si>
  <si>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</si>
  <si>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</si>
  <si>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</si>
  <si>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</si>
  <si>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</si>
  <si>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</si>
  <si>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</si>
  <si>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</si>
  <si>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</si>
  <si>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</si>
  <si>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</si>
  <si>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</si>
  <si>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</si>
  <si>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</si>
  <si>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</si>
  <si>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</si>
  <si>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</si>
  <si>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</si>
  <si>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</si>
  <si>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</si>
  <si>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</si>
  <si>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</si>
  <si>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</si>
  <si>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</si>
  <si>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</si>
  <si>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</si>
  <si>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</si>
  <si>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</si>
  <si>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</si>
  <si>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</si>
  <si>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</si>
  <si>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</si>
  <si>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</si>
  <si>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</si>
  <si>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</si>
  <si>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</si>
  <si>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</si>
  <si>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</si>
  <si>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</si>
  <si>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</si>
  <si>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</si>
  <si>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</si>
  <si>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</si>
  <si>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</si>
  <si>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</si>
  <si>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</si>
  <si>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</si>
  <si>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</si>
  <si>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</si>
  <si>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</si>
  <si>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</si>
  <si>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</si>
  <si>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</si>
  <si>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</si>
  <si>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</si>
  <si>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</si>
  <si>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</si>
  <si>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</si>
  <si>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</si>
  <si>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</si>
  <si>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</si>
  <si>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</si>
  <si>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</si>
  <si>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</si>
  <si>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</si>
  <si>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</si>
  <si>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</si>
  <si>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</si>
  <si>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</si>
  <si>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</si>
  <si>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</si>
  <si>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</si>
  <si>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</si>
  <si>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</si>
  <si>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</si>
  <si>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</si>
  <si>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</si>
  <si>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</si>
  <si>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</si>
  <si>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</si>
  <si>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</si>
  <si>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</si>
  <si>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</si>
  <si>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</si>
  <si>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</si>
  <si>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</si>
  <si>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</si>
  <si>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</si>
  <si>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</si>
  <si>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</si>
  <si>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</si>
  <si>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</si>
  <si>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</si>
  <si>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</si>
  <si>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</si>
  <si>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</si>
  <si>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</si>
  <si>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</si>
  <si>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</si>
  <si>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</si>
  <si>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</si>
  <si>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</si>
  <si>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</si>
  <si>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</si>
  <si>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</si>
  <si>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</si>
  <si>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</si>
  <si>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</si>
  <si>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</si>
  <si>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</si>
  <si>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</si>
  <si>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</si>
  <si>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</si>
  <si>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</si>
  <si>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</si>
  <si>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</si>
  <si>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</si>
  <si>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</si>
  <si>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</si>
  <si>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</si>
  <si>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</si>
  <si>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</si>
  <si>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</si>
  <si>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</si>
  <si>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</si>
  <si>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</si>
  <si>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</si>
  <si>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</si>
  <si>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</si>
  <si>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</si>
  <si>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</si>
  <si>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</si>
  <si>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</si>
  <si>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</si>
  <si>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</si>
  <si>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</si>
  <si>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</si>
  <si>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</si>
  <si>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</si>
  <si>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</si>
  <si>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</si>
  <si>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</si>
  <si>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</si>
  <si>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</si>
  <si>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</si>
  <si>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</si>
  <si>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</si>
  <si>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</si>
  <si>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</si>
  <si>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</si>
  <si>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</si>
  <si>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</si>
  <si>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</si>
  <si>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</si>
  <si>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</si>
  <si>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</si>
  <si>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</si>
  <si>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</si>
  <si>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</si>
  <si>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</si>
  <si>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</si>
  <si>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</si>
  <si>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</si>
  <si>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</si>
  <si>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</si>
  <si>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</si>
  <si>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</si>
  <si>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</si>
  <si>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</si>
  <si>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</si>
  <si>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</si>
  <si>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</si>
  <si>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</si>
  <si>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</si>
  <si>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</si>
  <si>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</si>
  <si>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</si>
  <si>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</si>
  <si>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</si>
  <si>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</si>
  <si>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</si>
  <si>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</si>
  <si>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</si>
  <si>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</si>
  <si>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</si>
  <si>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</si>
  <si>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</si>
  <si>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</si>
  <si>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</si>
  <si>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</si>
  <si>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</si>
  <si>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</si>
  <si>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</si>
  <si>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</si>
  <si>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</si>
  <si>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</si>
  <si>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</si>
  <si>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</si>
  <si>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</si>
  <si>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</si>
  <si>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</si>
  <si>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</si>
  <si>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</si>
  <si>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</si>
  <si>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</si>
  <si>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</si>
  <si>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</si>
  <si>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</si>
  <si>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</si>
  <si>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</si>
  <si>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</si>
  <si>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</si>
  <si>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</si>
  <si>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</si>
  <si>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</si>
  <si>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</si>
  <si>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</si>
  <si>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</si>
  <si>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</si>
  <si>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</si>
  <si>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</si>
  <si>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</si>
  <si>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</si>
  <si>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</si>
  <si>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</si>
  <si>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</si>
  <si>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</si>
  <si>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</si>
  <si>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</si>
  <si>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</si>
  <si>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</si>
  <si>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</si>
  <si>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</si>
  <si>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</si>
  <si>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</si>
  <si>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</si>
  <si>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</si>
  <si>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</si>
  <si>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</si>
  <si>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</si>
  <si>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</si>
  <si>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</si>
  <si>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</si>
  <si>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</si>
  <si>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</si>
  <si>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</si>
  <si>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</si>
  <si>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</si>
  <si>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</si>
  <si>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</si>
  <si>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</si>
  <si>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</si>
  <si>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</si>
  <si>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</si>
  <si>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</si>
  <si>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</si>
  <si>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</si>
  <si>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</si>
  <si>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</si>
  <si>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</si>
  <si>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</si>
  <si>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</si>
  <si>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</si>
  <si>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</si>
  <si>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</si>
  <si>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</si>
  <si>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</si>
  <si>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</si>
  <si>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</si>
  <si>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</si>
  <si>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</si>
  <si>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</si>
  <si>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</si>
  <si>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</si>
  <si>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</si>
  <si>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</si>
  <si>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</si>
  <si>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</si>
  <si>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</si>
  <si>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</si>
  <si>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</si>
  <si>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</si>
  <si>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</si>
  <si>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</si>
  <si>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</si>
  <si>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</si>
  <si>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</si>
  <si>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</si>
  <si>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</si>
  <si>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</si>
  <si>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</si>
  <si>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</si>
  <si>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</si>
  <si>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</si>
  <si>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</si>
  <si>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</si>
  <si>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</si>
  <si>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</si>
  <si>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</si>
  <si>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</si>
  <si>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</si>
  <si>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</si>
  <si>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</si>
  <si>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</si>
  <si>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</si>
  <si>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</si>
  <si>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</si>
  <si>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</si>
  <si>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</si>
  <si>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</si>
  <si>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</si>
  <si>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</si>
  <si>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</si>
  <si>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</si>
  <si>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</si>
  <si>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</si>
  <si>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</si>
  <si>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</si>
  <si>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</si>
  <si>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</si>
  <si>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</si>
  <si>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</si>
  <si>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</si>
  <si>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</si>
  <si>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</si>
  <si>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</si>
  <si>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</si>
  <si>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</si>
  <si>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</si>
  <si>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</si>
  <si>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</si>
  <si>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</si>
  <si>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</si>
  <si>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</si>
  <si>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</si>
  <si>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</si>
  <si>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</si>
  <si>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</si>
  <si>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</si>
  <si>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</si>
  <si>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</si>
  <si>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</si>
  <si>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</si>
  <si>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</si>
  <si>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</si>
  <si>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</si>
  <si>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</si>
  <si>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</si>
  <si>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</si>
  <si>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</si>
  <si>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</si>
  <si>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</si>
  <si>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</si>
  <si>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</si>
  <si>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</si>
  <si>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</si>
  <si>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</si>
  <si>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</si>
  <si>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</si>
  <si>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</si>
  <si>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</si>
  <si>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</si>
  <si>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</si>
  <si>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</si>
  <si>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</si>
  <si>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</si>
  <si>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</si>
  <si>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</si>
  <si>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</si>
  <si>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</si>
  <si>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</si>
  <si>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</si>
  <si>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</si>
  <si>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</si>
  <si>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</si>
  <si>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</si>
  <si>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</si>
  <si>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</si>
  <si>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</si>
  <si>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</si>
  <si>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</si>
  <si>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</si>
  <si>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</si>
  <si>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</si>
  <si>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</si>
  <si>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</si>
  <si>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</si>
  <si>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</si>
  <si>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</si>
  <si>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</si>
  <si>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</si>
  <si>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</si>
  <si>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</si>
  <si>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</si>
  <si>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</si>
  <si>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</si>
  <si>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</si>
  <si>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</si>
  <si>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</si>
  <si>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</si>
  <si>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</si>
  <si>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</si>
  <si>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</si>
  <si>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</si>
  <si>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</si>
  <si>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</si>
  <si>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</si>
  <si>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</si>
  <si>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</si>
  <si>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</si>
  <si>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</si>
  <si>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</si>
  <si>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</si>
  <si>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</si>
  <si>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</si>
  <si>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</si>
  <si>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</si>
  <si>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</si>
  <si>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</si>
  <si>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</si>
  <si>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</si>
  <si>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</si>
  <si>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</si>
  <si>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</si>
  <si>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</si>
  <si>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</si>
  <si>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</si>
  <si>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</si>
  <si>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</si>
  <si>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</si>
  <si>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</si>
  <si>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</si>
  <si>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</si>
  <si>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</si>
  <si>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</si>
  <si>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</si>
  <si>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</si>
  <si>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</si>
  <si>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</si>
  <si>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</si>
  <si>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</si>
  <si>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</si>
  <si>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</si>
  <si>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</si>
  <si>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</si>
  <si>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</si>
  <si>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</si>
  <si>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</si>
  <si>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</si>
  <si>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</si>
  <si>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</si>
  <si>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</si>
  <si>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</si>
  <si>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</si>
  <si>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</si>
  <si>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</si>
  <si>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</si>
  <si>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</si>
  <si>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</si>
  <si>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</si>
  <si>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</si>
  <si>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</si>
  <si>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</si>
  <si>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</si>
  <si>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</si>
  <si>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</si>
  <si>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</si>
  <si>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</si>
  <si>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</si>
  <si>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</si>
  <si>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</si>
  <si>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</si>
  <si>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</si>
  <si>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</si>
  <si>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</si>
  <si>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</si>
  <si>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</si>
  <si>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</si>
  <si>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</si>
  <si>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</si>
  <si>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</si>
  <si>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</si>
  <si>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</si>
  <si>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</si>
  <si>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</si>
  <si>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</si>
  <si>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</si>
  <si>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</si>
  <si>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</si>
  <si>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</si>
  <si>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</si>
  <si>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</si>
  <si>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</si>
  <si>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</si>
  <si>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</si>
  <si>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</si>
  <si>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</si>
  <si>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</si>
  <si>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</si>
  <si>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</si>
  <si>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</si>
  <si>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</si>
  <si>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</si>
  <si>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</si>
  <si>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</si>
  <si>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</si>
  <si>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</si>
  <si>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</si>
  <si>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</si>
  <si>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</si>
  <si>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</si>
  <si>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</si>
  <si>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</si>
  <si>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</si>
  <si>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</si>
  <si>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</si>
  <si>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</si>
  <si>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</si>
  <si>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</si>
  <si>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</si>
  <si>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</si>
  <si>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</si>
  <si>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</si>
  <si>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</si>
  <si>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</si>
  <si>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</si>
  <si>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</si>
  <si>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</si>
  <si>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</si>
  <si>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</si>
  <si>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</si>
  <si>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</si>
  <si>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</si>
  <si>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</si>
  <si>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</si>
  <si>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</si>
  <si>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</si>
  <si>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</si>
  <si>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</si>
  <si>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</si>
  <si>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</si>
  <si>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</si>
  <si>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</si>
  <si>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</si>
  <si>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</si>
  <si>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</si>
  <si>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</si>
  <si>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</si>
  <si>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</si>
  <si>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</si>
  <si>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</si>
  <si>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</si>
  <si>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</si>
  <si>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</si>
  <si>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</si>
  <si>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</si>
  <si>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</si>
  <si>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</si>
  <si>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</si>
  <si>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</si>
  <si>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</si>
  <si>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</si>
  <si>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</si>
  <si>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</si>
  <si>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</si>
  <si>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</si>
  <si>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</si>
  <si>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</si>
  <si>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</si>
  <si>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</si>
  <si>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</si>
  <si>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</si>
  <si>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</si>
  <si>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</si>
  <si>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</si>
  <si>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</si>
  <si>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</si>
  <si>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</si>
  <si>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</si>
  <si>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</si>
  <si>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</si>
  <si>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</si>
  <si>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</si>
  <si>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</si>
  <si>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</si>
  <si>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</si>
  <si>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</si>
  <si>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</si>
  <si>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</si>
  <si>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</si>
  <si>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</si>
  <si>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</si>
  <si>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</si>
  <si>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</si>
  <si>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</si>
  <si>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</si>
  <si>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</si>
  <si>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</si>
  <si>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</si>
  <si>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</si>
  <si>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</si>
  <si>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</si>
  <si>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</si>
  <si>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</si>
  <si>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</si>
  <si>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</si>
  <si>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</si>
  <si>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</si>
  <si>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</si>
  <si>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</si>
  <si>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</si>
  <si>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</si>
  <si>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</si>
  <si>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</si>
  <si>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</si>
  <si>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</si>
  <si>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</si>
  <si>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</si>
  <si>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</si>
  <si>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</si>
  <si>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</si>
  <si>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</si>
  <si>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</si>
  <si>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</si>
  <si>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</si>
  <si>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</si>
  <si>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</si>
  <si>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</si>
  <si>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</si>
  <si>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</si>
  <si>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</si>
  <si>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</si>
  <si>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</si>
  <si>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</si>
  <si>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</si>
  <si>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</si>
  <si>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</si>
  <si>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</si>
  <si>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</si>
  <si>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</si>
  <si>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</si>
  <si>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</si>
  <si>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</si>
  <si>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</si>
  <si>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</si>
  <si>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</si>
  <si>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</si>
  <si>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</si>
  <si>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</si>
  <si>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</si>
  <si>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</si>
  <si>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</si>
  <si>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</si>
  <si>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</si>
  <si>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</si>
  <si>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</si>
  <si>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</si>
  <si>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</si>
  <si>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</si>
  <si>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</si>
  <si>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</si>
  <si>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</si>
  <si>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</si>
  <si>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</si>
  <si>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</si>
  <si>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</si>
  <si>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</si>
  <si>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</si>
  <si>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</si>
  <si>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</si>
  <si>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</si>
  <si>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</si>
  <si>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</si>
  <si>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</si>
  <si>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</si>
  <si>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</si>
  <si>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</si>
  <si>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</si>
  <si>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</si>
  <si>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</si>
  <si>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</si>
  <si>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</si>
  <si>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</si>
  <si>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</si>
  <si>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</si>
  <si>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</si>
  <si>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</si>
  <si>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</si>
  <si>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</si>
  <si>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</si>
  <si>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</si>
  <si>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</si>
  <si>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</si>
  <si>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</si>
  <si>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</si>
  <si>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</si>
  <si>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</si>
  <si>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</si>
  <si>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</si>
  <si>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</si>
  <si>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</si>
  <si>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</si>
  <si>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</si>
  <si>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</si>
  <si>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</si>
  <si>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</si>
  <si>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</si>
  <si>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</si>
  <si>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</si>
  <si>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</si>
  <si>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</si>
  <si>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</si>
  <si>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</si>
  <si>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</si>
  <si>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</si>
  <si>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</si>
  <si>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</si>
  <si>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</si>
  <si>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</si>
  <si>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</si>
  <si>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</si>
  <si>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</si>
  <si>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</si>
  <si>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</si>
  <si>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</si>
  <si>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</si>
  <si>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</si>
  <si>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</si>
  <si>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</si>
  <si>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</si>
  <si>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</si>
  <si>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</si>
  <si>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</si>
  <si>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</si>
  <si>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</si>
  <si>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</si>
  <si>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</si>
  <si>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</si>
  <si>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</si>
  <si>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</si>
  <si>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</si>
  <si>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</si>
  <si>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</si>
  <si>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</si>
  <si>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</si>
  <si>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</si>
  <si>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</si>
  <si>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</si>
  <si>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</si>
  <si>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</si>
  <si>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</si>
  <si>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</si>
  <si>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</si>
  <si>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</si>
  <si>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</si>
  <si>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</si>
  <si>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</si>
  <si>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</si>
  <si>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</si>
  <si>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</si>
  <si>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</si>
  <si>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</si>
  <si>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</si>
  <si>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</si>
  <si>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</si>
  <si>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</si>
  <si>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</si>
  <si>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</si>
  <si>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</si>
  <si>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</si>
  <si>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</si>
  <si>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</si>
  <si>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</si>
  <si>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</si>
  <si>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</si>
  <si>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</si>
  <si>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</si>
  <si>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</si>
  <si>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</si>
  <si>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</si>
  <si>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</si>
  <si>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</si>
  <si>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</si>
  <si>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</si>
  <si>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</si>
  <si>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</si>
  <si>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</si>
  <si>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</si>
  <si>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</si>
  <si>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</si>
  <si>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</si>
  <si>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</si>
  <si>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</si>
  <si>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</si>
  <si>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</si>
  <si>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</si>
  <si>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</si>
  <si>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</si>
  <si>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</si>
  <si>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</si>
  <si>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</si>
  <si>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</si>
  <si>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</si>
  <si>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</si>
  <si>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</si>
  <si>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</si>
  <si>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</si>
  <si>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</si>
  <si>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</si>
  <si>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</si>
  <si>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</si>
  <si>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</si>
  <si>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</si>
  <si>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</si>
  <si>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</si>
  <si>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</si>
  <si>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</si>
  <si>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</si>
  <si>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</si>
  <si>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</si>
  <si>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</si>
  <si>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</si>
  <si>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</si>
  <si>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</si>
  <si>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</si>
  <si>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</si>
  <si>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</si>
  <si>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</si>
  <si>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</si>
  <si>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</si>
  <si>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</si>
  <si>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</si>
  <si>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</si>
  <si>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</si>
  <si>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</si>
  <si>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</si>
  <si>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</si>
  <si>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</si>
  <si>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</si>
  <si>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</si>
  <si>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</si>
  <si>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</si>
  <si>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</si>
  <si>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</si>
  <si>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</si>
  <si>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</si>
  <si>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</si>
  <si>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</si>
  <si>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</si>
  <si>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</si>
  <si>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</si>
  <si>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</si>
  <si>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</si>
  <si>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</si>
  <si>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</si>
  <si>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</si>
  <si>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</si>
  <si>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</si>
  <si>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</si>
  <si>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</si>
  <si>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</si>
  <si>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</si>
  <si>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</si>
  <si>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</si>
  <si>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</si>
  <si>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</si>
  <si>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</si>
  <si>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</si>
  <si>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</si>
  <si>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</si>
  <si>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</si>
  <si>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</si>
  <si>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</si>
  <si>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</si>
  <si>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</si>
  <si>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</si>
  <si>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</si>
  <si>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</si>
  <si>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</si>
  <si>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</si>
  <si>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</si>
  <si>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</si>
  <si>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</si>
  <si>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</si>
  <si>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</si>
  <si>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</si>
  <si>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</si>
  <si>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</si>
  <si>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</si>
  <si>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</si>
  <si>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</si>
  <si>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</si>
  <si>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</si>
  <si>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</si>
  <si>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</si>
  <si>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</si>
  <si>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</si>
  <si>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</si>
  <si>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</si>
  <si>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</si>
  <si>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</si>
  <si>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</si>
  <si>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</si>
  <si>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</si>
  <si>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</si>
  <si>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</si>
  <si>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</si>
  <si>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</si>
  <si>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</si>
  <si>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</si>
  <si>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</si>
  <si>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</si>
  <si>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</si>
  <si>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</si>
  <si>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</si>
  <si>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</si>
  <si>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</si>
  <si>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</si>
  <si>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</si>
  <si>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</si>
  <si>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</si>
  <si>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</si>
  <si>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</si>
  <si>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</si>
  <si>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</si>
  <si>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</si>
  <si>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</si>
  <si>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</si>
  <si>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</si>
  <si>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</si>
  <si>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</si>
  <si>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</si>
  <si>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</si>
  <si>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</si>
  <si>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</si>
  <si>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</si>
  <si>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</si>
  <si>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</si>
  <si>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</si>
  <si>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</si>
  <si>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</si>
  <si>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</si>
  <si>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</si>
  <si>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</si>
  <si>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</si>
  <si>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</si>
  <si>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</si>
  <si>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</si>
  <si>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</si>
  <si>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</si>
  <si>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</si>
  <si>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</si>
  <si>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</si>
  <si>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</si>
  <si>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</si>
  <si>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</si>
  <si>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</si>
  <si>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</si>
  <si>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</si>
  <si>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</si>
  <si>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</si>
  <si>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</si>
  <si>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</si>
  <si>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</si>
  <si>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</si>
  <si>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</si>
  <si>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</si>
  <si>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</si>
  <si>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</si>
  <si>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</si>
  <si>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</si>
  <si>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</si>
  <si>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</si>
  <si>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</si>
  <si>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</si>
  <si>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</si>
  <si>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</si>
  <si>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</si>
  <si>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</si>
  <si>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</si>
  <si>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</si>
  <si>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</si>
  <si>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</si>
  <si>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</si>
  <si>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</si>
  <si>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</si>
  <si>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</si>
  <si>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</si>
  <si>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</si>
  <si>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</si>
  <si>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</si>
  <si>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</si>
  <si>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</si>
  <si>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</si>
  <si>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</si>
  <si>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</si>
  <si>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</si>
  <si>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</si>
  <si>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</si>
  <si>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</si>
  <si>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</si>
  <si>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</si>
  <si>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</si>
  <si>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</si>
  <si>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</si>
  <si>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</si>
  <si>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</si>
  <si>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</si>
  <si>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</si>
  <si>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</si>
  <si>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</si>
  <si>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</si>
  <si>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</si>
  <si>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</si>
  <si>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</si>
  <si>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</si>
  <si>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</si>
  <si>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</si>
  <si>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</si>
  <si>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</si>
  <si>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</si>
  <si>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</si>
  <si>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</si>
  <si>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</si>
  <si>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</si>
  <si>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</si>
  <si>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</si>
  <si>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</si>
  <si>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</si>
  <si>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</si>
  <si>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</si>
  <si>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</si>
  <si>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</si>
  <si>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</si>
  <si>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</si>
  <si>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</si>
  <si>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</si>
  <si>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</si>
  <si>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</si>
  <si>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</si>
  <si>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</si>
  <si>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</si>
  <si>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</si>
  <si>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</si>
  <si>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</si>
  <si>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</si>
  <si>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</si>
  <si>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</si>
  <si>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</si>
  <si>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</si>
  <si>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</si>
  <si>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</si>
  <si>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</si>
  <si>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</si>
  <si>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</si>
  <si>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</si>
  <si>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</si>
  <si>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</si>
  <si>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</si>
  <si>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</si>
  <si>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</si>
  <si>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</si>
  <si>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</si>
  <si>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</si>
  <si>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</si>
  <si>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</si>
  <si>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</si>
  <si>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</si>
  <si>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</si>
  <si>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</si>
  <si>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</si>
  <si>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</si>
  <si>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</si>
  <si>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</si>
  <si>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</si>
  <si>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</si>
  <si>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</si>
  <si>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</si>
  <si>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</si>
  <si>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</si>
  <si>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</si>
  <si>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</si>
  <si>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</si>
  <si>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</si>
  <si>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</si>
  <si>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</si>
  <si>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</si>
  <si>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</si>
  <si>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</si>
  <si>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</si>
  <si>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</si>
  <si>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</si>
  <si>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</si>
  <si>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</si>
  <si>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</si>
  <si>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</si>
  <si>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</si>
  <si>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</si>
  <si>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</si>
  <si>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</si>
  <si>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</si>
  <si>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</si>
  <si>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</si>
  <si>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</si>
  <si>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</si>
  <si>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</si>
  <si>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</si>
  <si>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</si>
  <si>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</si>
  <si>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</si>
  <si>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</si>
  <si>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</si>
  <si>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</si>
  <si>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</si>
  <si>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</si>
  <si>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</si>
  <si>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</si>
  <si>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</si>
  <si>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</si>
  <si>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</si>
  <si>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</si>
  <si>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</si>
  <si>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</si>
  <si>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</si>
  <si>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</si>
  <si>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</si>
  <si>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</si>
  <si>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</si>
  <si>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</si>
  <si>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</si>
  <si>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</si>
  <si>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</si>
  <si>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</si>
  <si>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</si>
  <si>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</si>
  <si>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</si>
  <si>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</si>
  <si>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</si>
  <si>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</si>
  <si>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</si>
  <si>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</si>
  <si>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</si>
  <si>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</si>
  <si>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</si>
  <si>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</si>
  <si>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</si>
  <si>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</si>
  <si>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</si>
  <si>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</si>
  <si>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</si>
  <si>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</si>
  <si>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</si>
  <si>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</si>
  <si>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</si>
  <si>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</si>
  <si>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</si>
  <si>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</si>
  <si>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</si>
  <si>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</si>
  <si>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</si>
  <si>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</si>
  <si>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</si>
  <si>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</si>
  <si>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</si>
  <si>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</si>
  <si>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</si>
  <si>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</si>
  <si>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</si>
  <si>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</si>
  <si>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</si>
  <si>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</si>
  <si>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</si>
  <si>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</si>
  <si>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</si>
  <si>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</si>
  <si>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</si>
  <si>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</si>
  <si>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</si>
  <si>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</si>
  <si>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</si>
  <si>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</si>
  <si>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</si>
  <si>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</si>
  <si>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</si>
  <si>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</si>
  <si>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</si>
  <si>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</si>
  <si>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</si>
  <si>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</si>
  <si>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</si>
  <si>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</si>
  <si>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</si>
  <si>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</si>
  <si>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</si>
  <si>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</si>
  <si>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</si>
  <si>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</si>
  <si>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</si>
  <si>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</si>
  <si>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</si>
  <si>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</si>
  <si>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</si>
  <si>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</si>
  <si>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</si>
  <si>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</si>
  <si>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</si>
  <si>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</si>
  <si>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</si>
  <si>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</si>
  <si>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</si>
  <si>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</si>
  <si>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</si>
  <si>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</si>
  <si>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</si>
  <si>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</si>
  <si>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</si>
  <si>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</si>
  <si>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</si>
  <si>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</si>
  <si>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</si>
  <si>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</si>
  <si>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</si>
  <si>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</si>
  <si>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</si>
  <si>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</si>
  <si>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</si>
  <si>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</si>
  <si>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</si>
  <si>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</si>
  <si>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</si>
  <si>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</si>
  <si>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</si>
  <si>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</si>
  <si>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</si>
  <si>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</si>
  <si>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</si>
  <si>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</si>
  <si>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</si>
  <si>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</si>
  <si>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</si>
  <si>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</si>
  <si>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</si>
  <si>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</si>
  <si>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</si>
  <si>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</si>
  <si>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</si>
  <si>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</si>
  <si>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</si>
  <si>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</si>
  <si>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</si>
  <si>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</si>
  <si>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</si>
  <si>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</si>
  <si>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</si>
  <si>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</si>
  <si>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</si>
  <si>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</si>
  <si>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</si>
  <si>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</si>
  <si>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</si>
  <si>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</si>
  <si>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</si>
  <si>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</si>
  <si>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</si>
  <si>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</si>
  <si>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</si>
  <si>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</si>
  <si>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</si>
  <si>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</si>
  <si>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</si>
  <si>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</si>
  <si>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</si>
  <si>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</si>
  <si>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</si>
  <si>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</si>
  <si>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</si>
  <si>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</si>
  <si>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</si>
  <si>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</si>
  <si>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</si>
  <si>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</si>
  <si>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</si>
  <si>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</si>
  <si>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</si>
  <si>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</si>
  <si>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</si>
  <si>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</si>
  <si>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</si>
  <si>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</si>
  <si>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</si>
  <si>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</si>
  <si>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</si>
  <si>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</si>
  <si>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</si>
  <si>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</si>
  <si>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</si>
  <si>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</si>
  <si>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</si>
  <si>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</si>
  <si>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</si>
  <si>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</si>
  <si>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</si>
  <si>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</si>
  <si>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</si>
  <si>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</si>
  <si>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</si>
  <si>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</si>
  <si>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</si>
  <si>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</si>
  <si>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</si>
  <si>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</si>
  <si>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</si>
  <si>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</si>
  <si>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</si>
  <si>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</si>
  <si>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</si>
  <si>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</si>
  <si>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</si>
  <si>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</si>
  <si>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</si>
  <si>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</si>
  <si>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</si>
  <si>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</si>
  <si>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</si>
  <si>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</si>
  <si>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</si>
  <si>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</si>
  <si>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</si>
  <si>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</si>
  <si>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</si>
  <si>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</si>
  <si>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</si>
  <si>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</si>
  <si>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</si>
  <si>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</si>
  <si>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</si>
  <si>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</si>
  <si>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</si>
  <si>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</si>
  <si>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</si>
  <si>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</si>
  <si>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</si>
  <si>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</si>
  <si>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</si>
  <si>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</si>
  <si>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</si>
  <si>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</si>
  <si>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</si>
  <si>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</si>
  <si>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</si>
  <si>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</si>
  <si>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</si>
  <si>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</si>
  <si>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</si>
  <si>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</si>
  <si>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</si>
  <si>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</si>
  <si>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</si>
  <si>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</si>
  <si>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</si>
  <si>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</si>
  <si>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</si>
  <si>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</si>
  <si>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</si>
  <si>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</si>
  <si>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</si>
  <si>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</si>
  <si>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</si>
  <si>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</si>
  <si>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</si>
  <si>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</si>
  <si>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</si>
  <si>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</si>
  <si>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</si>
  <si>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</si>
  <si>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</si>
  <si>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</si>
  <si>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</si>
  <si>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</si>
  <si>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</si>
  <si>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</si>
  <si>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</si>
  <si>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</si>
  <si>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</si>
  <si>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</si>
  <si>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</si>
  <si>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</si>
  <si>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</si>
  <si>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</si>
  <si>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</si>
  <si>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</si>
  <si>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</si>
  <si>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</si>
  <si>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</si>
  <si>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</si>
  <si>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</si>
  <si>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</si>
  <si>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</si>
  <si>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</si>
  <si>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</si>
  <si>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</si>
  <si>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</si>
  <si>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</si>
  <si>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</si>
  <si>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</si>
  <si>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</si>
  <si>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</si>
  <si>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</si>
  <si>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</si>
  <si>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</si>
  <si>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</si>
  <si>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</si>
  <si>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</si>
  <si>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</si>
  <si>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</si>
  <si>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</si>
  <si>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</si>
  <si>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</si>
  <si>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</si>
  <si>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</si>
  <si>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</si>
  <si>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</si>
  <si>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</si>
  <si>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</si>
  <si>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</si>
  <si>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</si>
  <si>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</si>
  <si>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</si>
  <si>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</si>
  <si>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</si>
  <si>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</si>
  <si>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</si>
  <si>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</si>
  <si>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</si>
  <si>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</si>
  <si>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</si>
  <si>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</si>
  <si>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</si>
  <si>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</si>
  <si>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</si>
  <si>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</si>
  <si>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</si>
  <si>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</si>
  <si>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</si>
  <si>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</si>
  <si>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</si>
  <si>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</si>
  <si>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</si>
  <si>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</si>
  <si>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</si>
  <si>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</si>
  <si>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</si>
  <si>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</si>
  <si>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</si>
  <si>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</si>
  <si>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</si>
  <si>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</si>
  <si>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</si>
  <si>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</si>
  <si>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</si>
  <si>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</si>
  <si>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</si>
  <si>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</si>
  <si>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</si>
  <si>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</si>
  <si>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</si>
  <si>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</si>
  <si>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</si>
  <si>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</si>
  <si>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</si>
  <si>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</si>
  <si>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</si>
  <si>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</si>
  <si>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</si>
  <si>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</si>
  <si>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</si>
  <si>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</si>
  <si>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</si>
  <si>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</si>
  <si>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</si>
  <si>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</si>
  <si>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</si>
  <si>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</si>
  <si>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</si>
  <si>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</si>
  <si>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</si>
  <si>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</si>
  <si>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</si>
  <si>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</si>
  <si>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</si>
  <si>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</si>
  <si>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</si>
  <si>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</si>
  <si>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</si>
  <si>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</si>
  <si>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</si>
  <si>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</si>
  <si>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</si>
  <si>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</si>
  <si>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</si>
  <si>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</si>
  <si>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</si>
  <si>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</si>
  <si>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</si>
  <si>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</si>
  <si>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</si>
  <si>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</si>
  <si>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</si>
  <si>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</si>
  <si>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</si>
  <si>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</si>
  <si>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</si>
  <si>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</si>
  <si>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</si>
  <si>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</si>
  <si>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</si>
  <si>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</si>
  <si>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</si>
  <si>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</si>
  <si>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</si>
  <si>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</si>
  <si>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</si>
  <si>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</si>
  <si>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</si>
  <si>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</si>
  <si>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</si>
  <si>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</si>
  <si>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</si>
  <si>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</si>
  <si>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</si>
  <si>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</si>
  <si>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</si>
  <si>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</si>
  <si>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</si>
  <si>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</si>
  <si>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</si>
  <si>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</si>
  <si>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</si>
  <si>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</si>
  <si>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</si>
  <si>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</si>
  <si>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</si>
  <si>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</si>
  <si>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</si>
  <si>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</si>
  <si>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</si>
  <si>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</si>
  <si>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</si>
  <si>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</si>
  <si>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</si>
  <si>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</si>
  <si>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</si>
  <si>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</si>
  <si>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</si>
  <si>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</si>
  <si>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</si>
  <si>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</si>
  <si>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</si>
  <si>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</si>
  <si>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</si>
  <si>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</si>
  <si>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</si>
  <si>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</si>
  <si>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</si>
  <si>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</si>
  <si>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</si>
  <si>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</si>
  <si>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</si>
  <si>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</si>
  <si>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</si>
  <si>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</si>
  <si>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</si>
  <si>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</si>
  <si>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</si>
  <si>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</si>
  <si>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</si>
  <si>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</si>
  <si>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</si>
  <si>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</si>
  <si>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</si>
  <si>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</si>
  <si>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</si>
  <si>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</si>
  <si>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</si>
  <si>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</si>
  <si>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</si>
  <si>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</si>
  <si>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</si>
  <si>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</si>
  <si>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</si>
  <si>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</si>
  <si>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</si>
  <si>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</si>
  <si>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</si>
  <si>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</si>
  <si>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</si>
  <si>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</si>
  <si>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</si>
  <si>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</si>
  <si>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</si>
  <si>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</si>
  <si>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</si>
  <si>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</si>
  <si>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</si>
  <si>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</si>
  <si>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</si>
  <si>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</si>
  <si>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</si>
  <si>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</si>
  <si>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</si>
  <si>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</si>
  <si>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</si>
  <si>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</si>
  <si>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</si>
  <si>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</si>
  <si>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</si>
  <si>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</si>
  <si>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</si>
  <si>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</si>
  <si>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</si>
  <si>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</si>
  <si>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</si>
  <si>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</si>
  <si>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</si>
  <si>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</si>
  <si>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</si>
  <si>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</si>
  <si>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</si>
  <si>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</si>
  <si>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</si>
  <si>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</si>
  <si>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</si>
  <si>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</si>
  <si>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</si>
  <si>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</si>
  <si>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</si>
  <si>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</si>
  <si>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</si>
  <si>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</si>
  <si>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</si>
  <si>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</si>
  <si>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</si>
  <si>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</si>
  <si>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</si>
  <si>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</si>
  <si>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</si>
  <si>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</si>
  <si>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</si>
  <si>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</si>
  <si>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</si>
  <si>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</si>
  <si>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</si>
  <si>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</si>
  <si>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</si>
  <si>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</si>
  <si>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</si>
  <si>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</si>
  <si>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</si>
  <si>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</si>
  <si>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</si>
  <si>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</si>
  <si>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</si>
  <si>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</si>
  <si>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</si>
  <si>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</si>
  <si>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</si>
  <si>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</si>
  <si>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</si>
  <si>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</si>
  <si>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</si>
  <si>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</si>
  <si>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</si>
  <si>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</si>
  <si>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</si>
  <si>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</si>
  <si>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</si>
  <si>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</si>
  <si>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</si>
  <si>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</si>
  <si>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</si>
  <si>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</si>
  <si>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</si>
  <si>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</si>
  <si>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</si>
  <si>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</si>
  <si>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</si>
  <si>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</si>
  <si>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</si>
  <si>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</si>
  <si>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</si>
  <si>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</si>
  <si>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</si>
  <si>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</si>
  <si>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</si>
  <si>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</si>
  <si>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</si>
  <si>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</si>
  <si>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</si>
  <si>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</si>
  <si>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</si>
  <si>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</si>
  <si>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</si>
  <si>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</si>
  <si>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</si>
  <si>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</si>
  <si>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</si>
  <si>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</si>
  <si>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</si>
  <si>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</si>
  <si>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</si>
  <si>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</si>
  <si>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</si>
  <si>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</si>
  <si>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</si>
  <si>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</si>
  <si>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</si>
  <si>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</si>
  <si>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</si>
  <si>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</si>
  <si>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</si>
  <si>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</si>
  <si>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</si>
  <si>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</si>
  <si>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</si>
  <si>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</si>
  <si>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</si>
  <si>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</si>
  <si>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</si>
  <si>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</si>
  <si>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</si>
  <si>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</si>
  <si>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</si>
  <si>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</si>
  <si>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</si>
  <si>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</si>
  <si>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</si>
  <si>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</si>
  <si>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</si>
  <si>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</si>
  <si>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</si>
  <si>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</si>
  <si>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</si>
  <si>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</si>
  <si>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</si>
  <si>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</si>
  <si>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</si>
  <si>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</si>
  <si>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</si>
  <si>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</si>
  <si>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</si>
  <si>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</si>
  <si>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</si>
  <si>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</si>
  <si>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</si>
  <si>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</si>
  <si>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</si>
  <si>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</si>
  <si>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</si>
  <si>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</si>
  <si>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</si>
  <si>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</si>
  <si>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</si>
  <si>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</si>
  <si>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</si>
  <si>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</si>
  <si>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</si>
  <si>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</si>
  <si>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</si>
  <si>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</si>
  <si>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</si>
  <si>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</si>
  <si>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</si>
  <si>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</si>
  <si>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</si>
  <si>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</si>
  <si>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</si>
  <si>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</si>
  <si>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</si>
  <si>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</si>
  <si>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</si>
  <si>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</si>
  <si>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</si>
  <si>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</si>
  <si>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</si>
  <si>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</si>
  <si>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</si>
  <si>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</si>
  <si>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</si>
  <si>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</si>
  <si>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</si>
  <si>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</si>
  <si>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</si>
  <si>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</si>
  <si>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</si>
  <si>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</si>
  <si>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</si>
  <si>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</si>
  <si>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</si>
  <si>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</si>
  <si>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</si>
  <si>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</si>
  <si>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</si>
  <si>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</si>
  <si>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</si>
  <si>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</si>
  <si>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</si>
  <si>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</si>
  <si>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</si>
  <si>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</si>
  <si>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</si>
  <si>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</si>
  <si>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</si>
  <si>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</si>
  <si>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</si>
  <si>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</si>
  <si>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</si>
  <si>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</si>
  <si>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</si>
  <si>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</si>
  <si>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</si>
  <si>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</si>
  <si>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</si>
  <si>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</si>
  <si>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</si>
  <si>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</si>
  <si>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</si>
  <si>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</si>
  <si>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</si>
  <si>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</si>
  <si>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</si>
  <si>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</si>
  <si>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</si>
  <si>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</si>
  <si>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</si>
  <si>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</si>
  <si>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</si>
  <si>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</si>
  <si>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</si>
  <si>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</si>
  <si>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</si>
  <si>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</si>
  <si>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</si>
  <si>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</si>
  <si>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</si>
  <si>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</si>
  <si>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</si>
  <si>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</si>
  <si>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</si>
  <si>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</si>
  <si>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</si>
  <si>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</si>
  <si>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</si>
  <si>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</si>
  <si>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</si>
  <si>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</si>
  <si>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</si>
  <si>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</si>
  <si>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</si>
  <si>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</si>
  <si>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</si>
  <si>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</si>
  <si>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</si>
  <si>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</si>
  <si>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</si>
  <si>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</si>
  <si>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</si>
  <si>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</si>
  <si>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</si>
  <si>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</si>
  <si>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</si>
  <si>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</si>
  <si>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</si>
  <si>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</si>
  <si>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</si>
  <si>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</si>
  <si>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</si>
  <si>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</si>
  <si>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</si>
  <si>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</si>
  <si>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</si>
  <si>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</si>
  <si>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</si>
  <si>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</si>
  <si>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</si>
  <si>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</si>
  <si>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</si>
  <si>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</si>
  <si>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</si>
  <si>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</si>
  <si>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</si>
  <si>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</si>
  <si>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</si>
  <si>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</si>
  <si>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</si>
  <si>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</si>
  <si>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</si>
  <si>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</si>
  <si>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</si>
  <si>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</si>
  <si>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</si>
  <si>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</si>
  <si>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</si>
  <si>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</si>
  <si>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</si>
  <si>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</si>
  <si>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</si>
  <si>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</si>
  <si>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</si>
  <si>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</si>
  <si>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</si>
  <si>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</si>
  <si>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</si>
  <si>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</si>
  <si>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</si>
  <si>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</si>
  <si>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</si>
  <si>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</si>
  <si>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</si>
  <si>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</si>
  <si>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</si>
  <si>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</si>
  <si>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</si>
  <si>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</si>
  <si>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</si>
  <si>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</si>
  <si>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</si>
  <si>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</si>
  <si>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</si>
  <si>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</si>
  <si>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</si>
  <si>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</si>
  <si>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</si>
  <si>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</si>
  <si>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</si>
  <si>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</si>
  <si>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</si>
  <si>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</si>
  <si>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</si>
  <si>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</si>
  <si>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</si>
  <si>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</si>
  <si>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</si>
  <si>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</si>
  <si>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</si>
  <si>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</si>
  <si>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</si>
  <si>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</si>
  <si>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</si>
  <si>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</si>
  <si>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</si>
  <si>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</si>
  <si>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</si>
  <si>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</si>
  <si>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</si>
  <si>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</si>
  <si>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</si>
  <si>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</si>
  <si>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</si>
  <si>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</si>
  <si>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</si>
  <si>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</si>
  <si>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</si>
  <si>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</si>
  <si>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</si>
  <si>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</si>
  <si>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</si>
  <si>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</si>
  <si>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</si>
  <si>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</si>
  <si>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</si>
  <si>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</si>
  <si>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</si>
  <si>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</si>
  <si>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</si>
  <si>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</si>
  <si>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</si>
  <si>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</si>
  <si>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</si>
  <si>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</si>
  <si>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</si>
  <si>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</si>
  <si>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</si>
  <si>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</si>
  <si>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</si>
  <si>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</si>
  <si>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</si>
  <si>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</si>
  <si>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</si>
  <si>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</si>
  <si>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</si>
  <si>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</si>
  <si>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</si>
  <si>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</si>
  <si>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</si>
  <si>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</si>
  <si>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</si>
  <si>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</si>
  <si>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</si>
  <si>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</si>
  <si>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</si>
  <si>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</si>
  <si>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</si>
  <si>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</si>
  <si>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</si>
  <si>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</si>
  <si>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</si>
  <si>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</si>
  <si>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</si>
  <si>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</si>
  <si>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</si>
  <si>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</si>
  <si>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</si>
  <si>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</si>
  <si>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</si>
  <si>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</si>
  <si>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</si>
  <si>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</si>
  <si>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</si>
  <si>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</si>
  <si>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</si>
  <si>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</si>
  <si>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</si>
  <si>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</si>
  <si>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</si>
  <si>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</si>
  <si>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</si>
  <si>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</si>
  <si>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</si>
  <si>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</si>
  <si>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</si>
  <si>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</si>
  <si>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</si>
  <si>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</si>
  <si>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</si>
  <si>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</si>
  <si>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</si>
  <si>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</si>
  <si>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</si>
  <si>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</si>
  <si>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</si>
  <si>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</si>
  <si>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</si>
  <si>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</si>
  <si>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</si>
  <si>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</si>
  <si>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</si>
  <si>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</si>
  <si>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</si>
  <si>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</si>
  <si>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</si>
  <si>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</si>
  <si>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</si>
  <si>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</si>
  <si>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</si>
  <si>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</si>
  <si>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</si>
  <si>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</si>
  <si>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</si>
  <si>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</si>
  <si>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</si>
  <si>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</si>
  <si>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</si>
  <si>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</si>
  <si>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</si>
  <si>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</si>
  <si>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</si>
  <si>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</si>
  <si>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</si>
  <si>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</si>
  <si>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</si>
  <si>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</si>
  <si>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</si>
  <si>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</si>
  <si>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</si>
  <si>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</si>
  <si>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</si>
  <si>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</si>
  <si>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</si>
  <si>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</si>
  <si>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</si>
  <si>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</si>
  <si>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</si>
  <si>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</si>
  <si>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</si>
  <si>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</si>
  <si>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</si>
  <si>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</si>
  <si>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</si>
  <si>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</si>
  <si>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</si>
  <si>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</si>
  <si>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</si>
  <si>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</si>
  <si>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</si>
  <si>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</si>
  <si>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</si>
  <si>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</si>
  <si>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</si>
  <si>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</si>
  <si>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</si>
  <si>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</si>
  <si>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</si>
  <si>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</si>
  <si>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</si>
  <si>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</si>
  <si>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</si>
  <si>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</si>
  <si>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</si>
  <si>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</si>
  <si>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</si>
  <si>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</si>
  <si>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</si>
  <si>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</si>
  <si>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</si>
  <si>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</si>
  <si>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</si>
  <si>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</si>
  <si>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</si>
  <si>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</si>
  <si>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</si>
  <si>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</si>
  <si>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</si>
  <si>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</si>
  <si>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</si>
  <si>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</si>
  <si>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</si>
  <si>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</si>
  <si>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</si>
  <si>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</si>
  <si>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</si>
  <si>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</si>
  <si>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</si>
  <si>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</si>
  <si>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</si>
  <si>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</si>
  <si>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</si>
  <si>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</si>
  <si>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</si>
  <si>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</si>
  <si>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</si>
  <si>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</si>
  <si>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</si>
  <si>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</si>
  <si>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</si>
  <si>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</si>
  <si>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</si>
  <si>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</si>
  <si>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</si>
  <si>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</si>
  <si>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</si>
  <si>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</si>
  <si>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</si>
  <si>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</si>
  <si>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</si>
  <si>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</si>
  <si>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</si>
  <si>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</si>
  <si>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</si>
  <si>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</si>
  <si>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</si>
  <si>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</si>
  <si>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</si>
  <si>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</si>
  <si>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</si>
  <si>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</si>
  <si>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</si>
  <si>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</si>
  <si>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</si>
  <si>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</si>
  <si>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</si>
  <si>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</si>
  <si>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</si>
  <si>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</si>
  <si>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</si>
  <si>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</si>
  <si>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</si>
  <si>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</si>
  <si>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</si>
  <si>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</si>
  <si>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</si>
  <si>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</si>
  <si>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</si>
  <si>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</si>
  <si>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</si>
  <si>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</si>
  <si>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</si>
  <si>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</si>
  <si>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</si>
  <si>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</si>
  <si>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</si>
  <si>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</si>
  <si>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</si>
  <si>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</si>
  <si>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</si>
  <si>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</si>
  <si>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</si>
  <si>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</si>
  <si>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</si>
  <si>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</si>
  <si>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</si>
  <si>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</si>
  <si>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</si>
  <si>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</si>
  <si>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</si>
  <si>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</si>
  <si>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</si>
  <si>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</si>
  <si>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</si>
  <si>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</si>
  <si>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</si>
  <si>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</si>
  <si>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</si>
  <si>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</si>
  <si>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</si>
  <si>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</si>
  <si>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</si>
  <si>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</si>
  <si>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</si>
  <si>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</si>
  <si>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</si>
  <si>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</si>
  <si>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</si>
  <si>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</si>
  <si>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</si>
  <si>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</si>
  <si>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</si>
  <si>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</si>
  <si>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</si>
  <si>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</si>
  <si>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</si>
  <si>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</si>
  <si>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</si>
  <si>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</si>
  <si>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</si>
  <si>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</si>
  <si>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</si>
  <si>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</si>
  <si>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</si>
  <si>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</si>
  <si>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</si>
  <si>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</si>
  <si>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</si>
  <si>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</si>
  <si>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</si>
  <si>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</si>
  <si>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</si>
  <si>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</si>
  <si>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</si>
  <si>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</si>
  <si>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</si>
  <si>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</si>
  <si>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</si>
  <si>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</si>
  <si>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</si>
  <si>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</si>
  <si>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</si>
  <si>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</si>
  <si>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</si>
  <si>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</si>
  <si>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</si>
  <si>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</si>
  <si>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</si>
  <si>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</si>
  <si>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</si>
  <si>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</si>
  <si>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</si>
  <si>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</si>
  <si>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</si>
  <si>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</si>
  <si>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</si>
  <si>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</si>
  <si>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</si>
  <si>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</si>
  <si>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</si>
  <si>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</si>
  <si>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</si>
  <si>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</si>
  <si>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</si>
  <si>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</si>
  <si>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</si>
  <si>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</si>
  <si>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</si>
  <si>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</si>
  <si>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</si>
  <si>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</si>
  <si>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</si>
  <si>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</si>
  <si>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</si>
  <si>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</si>
  <si>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</si>
  <si>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</si>
  <si>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</si>
  <si>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</si>
  <si>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</si>
  <si>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</si>
  <si>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</si>
  <si>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</si>
  <si>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</si>
  <si>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</si>
  <si>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</si>
  <si>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</si>
  <si>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</si>
  <si>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</si>
  <si>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</si>
  <si>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</si>
  <si>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</si>
  <si>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</si>
  <si>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</si>
  <si>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</si>
  <si>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</si>
  <si>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</si>
  <si>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</si>
  <si>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</si>
  <si>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</si>
  <si>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</si>
  <si>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</si>
  <si>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</si>
  <si>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</si>
  <si>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</si>
  <si>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</si>
  <si>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</si>
  <si>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</si>
  <si>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</si>
  <si>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</si>
  <si>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</si>
  <si>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</si>
  <si>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</si>
  <si>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</si>
  <si>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</si>
  <si>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</si>
  <si>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</si>
  <si>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</si>
  <si>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</si>
  <si>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</si>
  <si>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</si>
  <si>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</si>
  <si>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</si>
  <si>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</si>
  <si>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</si>
  <si>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</si>
  <si>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</si>
  <si>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</si>
  <si>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</si>
  <si>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</si>
  <si>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</si>
  <si>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</si>
  <si>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</si>
  <si>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</si>
  <si>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</si>
  <si>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</si>
  <si>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</si>
  <si>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</si>
  <si>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</si>
  <si>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</si>
  <si>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</si>
  <si>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</si>
  <si>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</si>
  <si>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</si>
  <si>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</si>
  <si>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</si>
  <si>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</si>
  <si>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</si>
  <si>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</si>
  <si>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</si>
  <si>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</si>
  <si>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</si>
  <si>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</si>
  <si>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</si>
  <si>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</si>
  <si>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</si>
  <si>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</si>
  <si>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</si>
  <si>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</si>
  <si>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</si>
  <si>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</si>
  <si>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</si>
  <si>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</si>
  <si>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</si>
  <si>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</si>
  <si>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</si>
  <si>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</si>
  <si>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</si>
  <si>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</si>
  <si>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</si>
  <si>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</si>
  <si>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</si>
  <si>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</si>
  <si>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</si>
  <si>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</si>
  <si>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</si>
  <si>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</si>
  <si>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</si>
  <si>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</si>
  <si>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</si>
  <si>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</si>
  <si>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</si>
  <si>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</si>
  <si>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</si>
  <si>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</si>
  <si>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</si>
  <si>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</si>
  <si>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</si>
  <si>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</si>
  <si>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</si>
  <si>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</si>
  <si>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</si>
  <si>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</si>
  <si>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</si>
  <si>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</si>
  <si>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</si>
  <si>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</si>
  <si>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</si>
  <si>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</si>
  <si>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</si>
  <si>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</si>
  <si>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</si>
  <si>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</si>
  <si>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</si>
  <si>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</si>
  <si>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</si>
  <si>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</si>
  <si>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</si>
  <si>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</si>
  <si>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</si>
  <si>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</si>
  <si>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</si>
  <si>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</si>
  <si>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</si>
  <si>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</si>
  <si>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</si>
  <si>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</si>
  <si>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</si>
  <si>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</si>
  <si>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</si>
  <si>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</si>
  <si>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</si>
  <si>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</si>
  <si>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</si>
  <si>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</si>
  <si>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</si>
  <si>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</si>
  <si>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</si>
  <si>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</si>
  <si>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</si>
  <si>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</si>
  <si>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</si>
  <si>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</si>
  <si>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</si>
  <si>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</si>
  <si>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</si>
  <si>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</si>
  <si>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</si>
  <si>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</si>
  <si>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</si>
  <si>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</si>
  <si>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</si>
  <si>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</si>
  <si>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</si>
  <si>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</si>
  <si>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</si>
  <si>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</si>
  <si>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</si>
  <si>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</si>
  <si>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</si>
  <si>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</si>
  <si>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</si>
  <si>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</si>
  <si>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</si>
  <si>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</si>
  <si>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</si>
  <si>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</si>
  <si>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</si>
  <si>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</si>
  <si>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</si>
  <si>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</si>
  <si>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</si>
  <si>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</si>
  <si>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</si>
  <si>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</si>
  <si>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</si>
  <si>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</si>
  <si>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</si>
  <si>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</si>
  <si>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</si>
  <si>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</si>
  <si>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</si>
  <si>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</si>
  <si>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</si>
  <si>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</si>
  <si>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</si>
  <si>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</si>
  <si>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</si>
  <si>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</si>
  <si>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</si>
  <si>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</si>
  <si>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</si>
  <si>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</si>
  <si>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</si>
  <si>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</si>
  <si>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</si>
  <si>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</si>
  <si>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</si>
  <si>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</si>
  <si>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</si>
  <si>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</si>
  <si>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</si>
  <si>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</si>
  <si>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</si>
  <si>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</si>
  <si>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</si>
  <si>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</si>
  <si>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</si>
  <si>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</si>
  <si>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</si>
  <si>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</si>
  <si>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</si>
  <si>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</si>
  <si>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</si>
  <si>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</si>
  <si>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</si>
  <si>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</si>
  <si>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</si>
  <si>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</si>
  <si>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</si>
  <si>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</si>
  <si>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</si>
  <si>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</si>
  <si>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</si>
  <si>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</si>
  <si>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</si>
  <si>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</si>
  <si>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</si>
  <si>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</si>
  <si>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</si>
  <si>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</si>
  <si>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</si>
  <si>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</si>
  <si>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</si>
  <si>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</si>
  <si>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</si>
  <si>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</si>
  <si>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</si>
  <si>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</si>
  <si>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</si>
  <si>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</si>
  <si>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</si>
  <si>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</si>
  <si>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</si>
  <si>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</si>
  <si>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</si>
  <si>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</si>
  <si>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</si>
  <si>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</si>
  <si>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</si>
  <si>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</si>
  <si>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</si>
  <si>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</si>
  <si>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</si>
  <si>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</si>
  <si>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</si>
  <si>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</si>
  <si>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</si>
  <si>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</si>
  <si>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</si>
  <si>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</si>
  <si>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</si>
  <si>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</si>
  <si>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</si>
  <si>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</si>
  <si>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</si>
  <si>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</si>
  <si>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</si>
  <si>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</si>
  <si>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</si>
  <si>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</si>
  <si>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</si>
  <si>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</si>
  <si>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</si>
  <si>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</si>
  <si>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</si>
  <si>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</si>
  <si>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</si>
  <si>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</si>
  <si>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</si>
  <si>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</si>
  <si>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</si>
  <si>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</si>
  <si>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</si>
  <si>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</si>
  <si>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</si>
  <si>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</si>
  <si>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</si>
  <si>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</si>
  <si>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</si>
  <si>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</si>
  <si>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</si>
  <si>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</si>
  <si>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</si>
  <si>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</si>
  <si>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</si>
  <si>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</si>
  <si>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</si>
  <si>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</si>
  <si>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</si>
  <si>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</si>
  <si>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</si>
  <si>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</si>
  <si>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</si>
  <si>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</si>
  <si>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</si>
  <si>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</si>
  <si>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</si>
  <si>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</si>
  <si>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</si>
  <si>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</si>
  <si>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</si>
  <si>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</si>
  <si>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</si>
  <si>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</si>
  <si>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</si>
  <si>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</si>
  <si>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</si>
  <si>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</si>
  <si>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</si>
  <si>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</si>
  <si>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</si>
  <si>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</si>
  <si>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</si>
  <si>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</si>
  <si>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</si>
  <si>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</si>
  <si>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</si>
  <si>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</si>
  <si>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</si>
  <si>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</si>
  <si>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</si>
  <si>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</si>
  <si>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</si>
  <si>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</si>
  <si>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</si>
  <si>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</si>
  <si>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</si>
  <si>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</si>
  <si>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</si>
  <si>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</si>
  <si>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</si>
  <si>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</si>
  <si>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</si>
  <si>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</si>
  <si>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</si>
  <si>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</si>
  <si>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</si>
  <si>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</si>
  <si>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</si>
  <si>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</si>
  <si>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</si>
  <si>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</si>
  <si>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</si>
  <si>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</si>
  <si>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</si>
  <si>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</si>
  <si>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</si>
  <si>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</si>
  <si>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</si>
  <si>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</si>
  <si>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</si>
  <si>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</si>
  <si>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</si>
  <si>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</si>
  <si>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</si>
  <si>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</si>
  <si>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</si>
  <si>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</si>
  <si>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</si>
  <si>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</si>
  <si>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</si>
  <si>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</si>
  <si>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</si>
  <si>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</si>
  <si>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</si>
  <si>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</si>
  <si>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</si>
  <si>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</si>
  <si>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</si>
  <si>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</si>
  <si>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</si>
  <si>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</si>
  <si>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</si>
  <si>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</si>
  <si>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</si>
  <si>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</si>
  <si>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</si>
  <si>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</si>
  <si>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</si>
  <si>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</si>
  <si>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</si>
  <si>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</si>
  <si>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</si>
  <si>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</si>
  <si>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</si>
  <si>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</si>
  <si>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</si>
  <si>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</si>
  <si>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</si>
  <si>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</si>
  <si>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</si>
  <si>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</si>
  <si>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</si>
  <si>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</si>
  <si>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</si>
  <si>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</si>
  <si>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</si>
  <si>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</si>
  <si>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</si>
  <si>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</si>
  <si>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</si>
  <si>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</si>
  <si>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</si>
  <si>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</si>
  <si>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</si>
  <si>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</si>
  <si>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</si>
  <si>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</si>
  <si>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</si>
  <si>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</si>
  <si>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</si>
  <si>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</si>
  <si>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</si>
  <si>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</si>
  <si>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</si>
  <si>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</si>
  <si>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</si>
  <si>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</si>
  <si>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</si>
  <si>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</si>
  <si>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</si>
  <si>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</si>
  <si>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</si>
  <si>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</si>
  <si>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</si>
  <si>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</si>
  <si>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</si>
  <si>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</si>
  <si>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</si>
  <si>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</si>
  <si>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</si>
  <si>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</si>
  <si>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</si>
  <si>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</si>
  <si>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</si>
  <si>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</si>
  <si>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</si>
  <si>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</si>
  <si>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</si>
  <si>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</si>
  <si>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</si>
  <si>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</si>
  <si>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</si>
  <si>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</si>
  <si>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</si>
  <si>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</si>
  <si>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</si>
  <si>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</si>
  <si>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</si>
  <si>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</si>
  <si>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</si>
  <si>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</si>
  <si>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</si>
  <si>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</si>
  <si>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</si>
  <si>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</si>
  <si>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</si>
  <si>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</si>
  <si>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</si>
  <si>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</si>
  <si>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</si>
  <si>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</si>
  <si>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</si>
  <si>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</si>
  <si>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</si>
  <si>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</si>
  <si>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</si>
  <si>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</si>
  <si>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</si>
  <si>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</si>
  <si>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</si>
  <si>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</si>
  <si>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</si>
  <si>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</si>
  <si>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</si>
  <si>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</si>
  <si>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</si>
  <si>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</si>
  <si>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</si>
  <si>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</si>
  <si>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</si>
  <si>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</si>
  <si>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</si>
  <si>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</si>
  <si>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</si>
  <si>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</si>
  <si>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</si>
  <si>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</si>
  <si>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</si>
  <si>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</si>
  <si>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</si>
  <si>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</si>
  <si>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</si>
  <si>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</si>
  <si>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</si>
  <si>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</si>
  <si>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</si>
  <si>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</si>
  <si>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</si>
  <si>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</si>
  <si>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</si>
  <si>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</si>
  <si>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</si>
  <si>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</si>
  <si>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</si>
  <si>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</si>
  <si>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</si>
  <si>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</si>
  <si>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</si>
  <si>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</si>
  <si>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</si>
  <si>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</si>
  <si>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</si>
  <si>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</si>
  <si>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</si>
  <si>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</si>
  <si>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</si>
  <si>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</si>
  <si>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</si>
  <si>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</si>
  <si>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</si>
  <si>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</si>
  <si>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</si>
  <si>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</si>
  <si>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</si>
  <si>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</si>
  <si>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</si>
  <si>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</si>
  <si>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</si>
  <si>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</si>
  <si>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</si>
  <si>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</si>
  <si>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</si>
  <si>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</si>
  <si>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</si>
  <si>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</si>
  <si>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</si>
  <si>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</si>
  <si>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</si>
  <si>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</si>
  <si>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</si>
  <si>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</si>
  <si>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</si>
  <si>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</si>
  <si>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</si>
  <si>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</si>
  <si>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</si>
  <si>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</si>
  <si>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</si>
  <si>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</si>
  <si>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</si>
  <si>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</si>
  <si>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</si>
  <si>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</si>
  <si>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</si>
  <si>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</si>
  <si>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</si>
  <si>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</si>
  <si>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</si>
  <si>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</si>
  <si>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</si>
  <si>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</si>
  <si>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</si>
  <si>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</si>
  <si>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</si>
  <si>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</si>
  <si>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</si>
  <si>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</si>
  <si>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</si>
  <si>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</si>
  <si>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</si>
  <si>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</si>
  <si>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</si>
  <si>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</si>
  <si>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</si>
  <si>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</si>
  <si>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</si>
  <si>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</si>
  <si>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</si>
  <si>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</si>
  <si>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</si>
  <si>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</si>
  <si>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</si>
  <si>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</si>
  <si>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</si>
  <si>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</si>
  <si>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</si>
  <si>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</si>
  <si>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</si>
  <si>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</si>
  <si>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</si>
  <si>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</si>
  <si>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</si>
  <si>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</si>
  <si>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</si>
  <si>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</si>
  <si>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</si>
  <si>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</si>
  <si>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</si>
  <si>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</si>
  <si>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</si>
  <si>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</si>
  <si>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</si>
  <si>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</si>
  <si>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</si>
  <si>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</si>
  <si>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</si>
  <si>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</si>
  <si>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</si>
  <si>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</si>
  <si>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</si>
  <si>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</si>
  <si>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</si>
  <si>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</si>
  <si>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</si>
  <si>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</si>
  <si>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</si>
  <si>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</si>
  <si>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</si>
  <si>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</si>
  <si>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</si>
  <si>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</si>
  <si>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</si>
  <si>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</si>
  <si>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</si>
  <si>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</si>
  <si>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</si>
  <si>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</si>
  <si>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</si>
  <si>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</si>
  <si>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</si>
  <si>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</si>
  <si>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</si>
  <si>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</si>
  <si>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</si>
  <si>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</si>
  <si>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</si>
  <si>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</si>
  <si>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</si>
  <si>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</si>
  <si>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</si>
  <si>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</si>
  <si>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</si>
  <si>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</si>
  <si>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</si>
  <si>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</si>
  <si>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</si>
  <si>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</si>
  <si>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</si>
  <si>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</si>
  <si>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</si>
  <si>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</si>
  <si>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</si>
  <si>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</si>
  <si>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</si>
  <si>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</si>
  <si>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</si>
  <si>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</si>
  <si>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</si>
  <si>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</si>
  <si>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</si>
  <si>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</si>
  <si>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</si>
  <si>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</si>
  <si>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</si>
  <si>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</si>
  <si>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</si>
  <si>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</si>
  <si>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</si>
  <si>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</si>
  <si>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</si>
  <si>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</si>
  <si>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</si>
  <si>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</si>
  <si>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</si>
  <si>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</si>
  <si>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</si>
  <si>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</si>
  <si>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</si>
  <si>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</si>
  <si>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</si>
  <si>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</si>
  <si>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</si>
  <si>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</si>
  <si>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</si>
  <si>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</si>
  <si>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</si>
  <si>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</si>
  <si>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</si>
  <si>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</si>
  <si>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</si>
  <si>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</si>
  <si>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</si>
  <si>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</si>
  <si>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</si>
  <si>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</si>
  <si>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</si>
  <si>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</si>
  <si>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</si>
  <si>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</si>
  <si>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</si>
  <si>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</si>
  <si>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</si>
  <si>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</si>
  <si>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</si>
  <si>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</si>
  <si>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</si>
  <si>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</si>
  <si>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</si>
  <si>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</si>
  <si>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</si>
  <si>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</si>
  <si>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</si>
  <si>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</si>
  <si>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</si>
  <si>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</si>
  <si>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</si>
  <si>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</si>
  <si>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</si>
  <si>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</si>
  <si>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</si>
  <si>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</si>
  <si>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</si>
  <si>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</si>
  <si>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</si>
  <si>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</si>
  <si>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</si>
  <si>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</si>
  <si>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</si>
  <si>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</si>
  <si>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</si>
  <si>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</si>
  <si>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</si>
  <si>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</si>
  <si>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</si>
  <si>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</si>
  <si>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</si>
  <si>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</si>
  <si>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</si>
  <si>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</si>
  <si>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</si>
  <si>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</si>
  <si>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</si>
  <si>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</si>
  <si>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</si>
  <si>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</si>
  <si>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</si>
  <si>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</si>
  <si>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</si>
  <si>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</si>
  <si>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</si>
  <si>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</si>
  <si>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</si>
  <si>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</si>
  <si>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</si>
  <si>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</si>
  <si>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</si>
  <si>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</si>
  <si>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</si>
  <si>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</si>
  <si>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</si>
  <si>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</si>
  <si>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</si>
  <si>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</si>
  <si>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</si>
  <si>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</si>
  <si>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</si>
  <si>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</si>
  <si>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</si>
  <si>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</si>
  <si>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</si>
  <si>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</si>
  <si>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</si>
  <si>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</si>
  <si>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</si>
  <si>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</si>
  <si>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</si>
  <si>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</si>
  <si>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</si>
  <si>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</si>
  <si>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</si>
  <si>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</si>
  <si>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</si>
  <si>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</si>
  <si>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</si>
  <si>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</si>
  <si>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</si>
  <si>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</si>
  <si>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</si>
  <si>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</si>
  <si>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</si>
  <si>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</si>
  <si>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</si>
  <si>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</si>
  <si>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</si>
  <si>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</si>
  <si>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</si>
  <si>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</si>
  <si>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</si>
  <si>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</si>
  <si>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</si>
  <si>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</si>
  <si>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</si>
  <si>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</si>
  <si>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</si>
  <si>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</si>
  <si>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</si>
  <si>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</si>
  <si>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</si>
  <si>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</si>
  <si>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</si>
  <si>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</si>
  <si>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</si>
  <si>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</si>
  <si>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</si>
  <si>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</si>
  <si>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</si>
  <si>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</si>
  <si>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</si>
  <si>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</si>
  <si>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</si>
  <si>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</si>
  <si>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</si>
  <si>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</si>
  <si>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</si>
  <si>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</si>
  <si>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</si>
  <si>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</si>
  <si>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</si>
  <si>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</si>
  <si>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</si>
  <si>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</si>
  <si>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</si>
  <si>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</si>
  <si>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</si>
  <si>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</si>
  <si>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</si>
  <si>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</si>
  <si>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</si>
  <si>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</si>
  <si>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</si>
  <si>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</si>
  <si>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</si>
  <si>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</si>
  <si>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</si>
  <si>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</si>
  <si>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</si>
  <si>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</si>
  <si>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</si>
  <si>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</si>
  <si>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</si>
  <si>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</si>
  <si>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</si>
  <si>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</si>
  <si>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</si>
  <si>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</si>
  <si>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</si>
  <si>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</si>
  <si>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</si>
  <si>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</si>
  <si>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</si>
  <si>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</si>
  <si>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</si>
  <si>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</si>
  <si>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</si>
  <si>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</si>
  <si>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</si>
  <si>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</si>
  <si>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</si>
  <si>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</si>
  <si>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</si>
  <si>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</si>
  <si>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</si>
  <si>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</si>
  <si>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</si>
  <si>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</si>
  <si>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</si>
  <si>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</si>
  <si>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</si>
  <si>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</si>
  <si>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</si>
  <si>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</si>
  <si>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</si>
  <si>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</si>
  <si>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</si>
  <si>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</si>
  <si>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</si>
  <si>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</si>
  <si>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</si>
  <si>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</si>
  <si>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</si>
  <si>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</si>
  <si>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</si>
  <si>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</si>
  <si>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</si>
  <si>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</si>
  <si>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</si>
  <si>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</si>
  <si>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</si>
  <si>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</si>
  <si>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</si>
  <si>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</si>
  <si>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</si>
  <si>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</si>
  <si>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</si>
  <si>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</si>
  <si>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</si>
  <si>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</si>
  <si>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</si>
  <si>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</si>
  <si>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</si>
  <si>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</si>
  <si>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</si>
  <si>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</si>
  <si>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</si>
  <si>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</si>
  <si>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</si>
  <si>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</si>
  <si>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</si>
  <si>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</si>
  <si>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</si>
  <si>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</si>
  <si>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</si>
  <si>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</si>
  <si>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</si>
  <si>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</si>
  <si>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</si>
  <si>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</si>
  <si>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</si>
  <si>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</si>
  <si>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</si>
  <si>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</si>
  <si>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</si>
  <si>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</si>
  <si>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</si>
  <si>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</si>
  <si>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</si>
  <si>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</si>
  <si>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</si>
  <si>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</si>
  <si>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</si>
  <si>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</si>
  <si>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</si>
  <si>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</si>
  <si>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</si>
  <si>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</si>
  <si>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</si>
  <si>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</si>
  <si>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</si>
  <si>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</si>
  <si>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</si>
  <si>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</si>
  <si>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</si>
  <si>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</si>
  <si>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</si>
  <si>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</si>
  <si>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</si>
  <si>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</si>
  <si>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</si>
  <si>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</si>
  <si>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</si>
  <si>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</si>
  <si>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</si>
  <si>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</si>
  <si>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</si>
  <si>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</si>
  <si>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</si>
  <si>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</si>
  <si>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</si>
  <si>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</si>
  <si>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</si>
  <si>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</si>
  <si>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</si>
  <si>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</si>
  <si>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</si>
  <si>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</si>
  <si>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</si>
  <si>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</si>
  <si>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</si>
  <si>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</si>
  <si>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</si>
  <si>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</si>
  <si>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</si>
  <si>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</si>
  <si>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</si>
  <si>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</si>
  <si>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</si>
  <si>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</si>
  <si>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</si>
  <si>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</si>
  <si>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</si>
  <si>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</si>
  <si>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</si>
  <si>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</si>
  <si>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</si>
  <si>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</si>
  <si>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</si>
  <si>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</si>
  <si>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</si>
  <si>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</si>
  <si>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</si>
  <si>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</si>
  <si>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</si>
  <si>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</si>
  <si>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</si>
  <si>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</si>
  <si>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</si>
  <si>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</si>
  <si>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</si>
  <si>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</si>
  <si>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</si>
  <si>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</si>
  <si>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</si>
  <si>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</si>
  <si>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</si>
  <si>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</si>
  <si>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</si>
  <si>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</si>
  <si>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</si>
  <si>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</si>
  <si>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</si>
  <si>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</si>
  <si>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</si>
  <si>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</si>
  <si>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</si>
  <si>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</si>
  <si>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</si>
  <si>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</si>
  <si>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</si>
  <si>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</si>
  <si>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</si>
  <si>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</si>
  <si>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</si>
  <si>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</si>
  <si>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</si>
  <si>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</si>
  <si>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</si>
  <si>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</si>
  <si>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</si>
  <si>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</si>
  <si>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</si>
  <si>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</si>
  <si>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</si>
  <si>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</si>
  <si>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</si>
  <si>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</si>
  <si>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</si>
  <si>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</si>
  <si>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</si>
  <si>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</si>
  <si>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</si>
  <si>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</si>
  <si>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</si>
  <si>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</si>
  <si>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</si>
  <si>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</si>
  <si>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</si>
  <si>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</si>
  <si>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</si>
  <si>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</si>
  <si>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</si>
  <si>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</si>
  <si>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</si>
  <si>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</si>
  <si>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</si>
  <si>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</si>
  <si>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</si>
  <si>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</si>
  <si>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</si>
  <si>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</si>
  <si>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</si>
  <si>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</si>
  <si>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</si>
  <si>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</si>
  <si>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</si>
  <si>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</si>
  <si>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</si>
  <si>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</si>
  <si>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</si>
  <si>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</si>
  <si>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</si>
  <si>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</si>
  <si>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</si>
  <si>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</si>
  <si>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</si>
  <si>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</si>
  <si>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</si>
  <si>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</si>
  <si>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</si>
  <si>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</si>
  <si>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</si>
  <si>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</si>
  <si>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</si>
  <si>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</si>
  <si>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</si>
  <si>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</si>
  <si>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</si>
  <si>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</si>
  <si>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</si>
  <si>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</si>
  <si>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</si>
  <si>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</si>
  <si>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</si>
  <si>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</si>
  <si>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</si>
  <si>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</si>
  <si>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</si>
  <si>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</si>
  <si>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</si>
  <si>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</si>
  <si>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</si>
  <si>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</si>
  <si>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</si>
  <si>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</si>
  <si>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</si>
  <si>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</si>
  <si>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</si>
  <si>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</si>
  <si>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</si>
  <si>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</si>
  <si>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</si>
  <si>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</si>
  <si>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</si>
  <si>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</si>
  <si>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</si>
  <si>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</si>
  <si>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</si>
  <si>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</si>
  <si>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</si>
  <si>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</si>
  <si>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</si>
  <si>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</si>
  <si>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</si>
  <si>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</si>
  <si>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</si>
  <si>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</si>
  <si>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</si>
  <si>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</si>
  <si>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</si>
  <si>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</si>
  <si>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</si>
  <si>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</si>
  <si>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</si>
  <si>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</si>
  <si>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</si>
  <si>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</si>
  <si>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</si>
  <si>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</si>
  <si>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</si>
  <si>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</si>
  <si>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</si>
  <si>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</si>
  <si>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</si>
  <si>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</si>
  <si>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</si>
  <si>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</si>
  <si>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</si>
  <si>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</si>
  <si>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</si>
  <si>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</si>
  <si>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</si>
  <si>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</si>
  <si>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</si>
  <si>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</si>
  <si>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</si>
  <si>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</si>
  <si>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</si>
  <si>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</si>
  <si>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</si>
  <si>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</si>
  <si>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</si>
  <si>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</si>
  <si>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</si>
  <si>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</si>
  <si>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</si>
  <si>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</si>
  <si>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</si>
  <si>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</si>
  <si>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</si>
  <si>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</si>
  <si>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</si>
  <si>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</si>
  <si>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</si>
  <si>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</si>
  <si>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</si>
  <si>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</si>
  <si>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</si>
  <si>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</si>
  <si>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</si>
  <si>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</si>
  <si>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</si>
  <si>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</si>
  <si>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</si>
  <si>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</si>
  <si>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</si>
  <si>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</si>
  <si>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</si>
  <si>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</si>
  <si>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</si>
  <si>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</si>
  <si>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</si>
  <si>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</si>
  <si>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</si>
  <si>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</si>
  <si>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</si>
  <si>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</si>
  <si>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</si>
  <si>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</si>
  <si>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</si>
  <si>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</si>
  <si>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</si>
  <si>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</si>
  <si>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</si>
  <si>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</si>
  <si>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</si>
  <si>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</si>
  <si>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</si>
  <si>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</si>
  <si>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</si>
  <si>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</si>
  <si>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</si>
  <si>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</si>
  <si>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</si>
  <si>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</si>
  <si>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</si>
  <si>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</si>
  <si>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</si>
  <si>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</si>
  <si>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</si>
  <si>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</si>
  <si>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</si>
  <si>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</si>
  <si>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</si>
  <si>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</si>
  <si>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</si>
  <si>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</si>
  <si>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</si>
  <si>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</si>
  <si>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</si>
  <si>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</si>
  <si>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</si>
  <si>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</si>
  <si>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</si>
  <si>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</si>
  <si>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</si>
  <si>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</si>
  <si>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</si>
  <si>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</si>
  <si>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</si>
  <si>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</si>
  <si>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</si>
  <si>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</si>
  <si>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</si>
  <si>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</si>
  <si>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</si>
  <si>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</si>
  <si>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</si>
  <si>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</si>
  <si>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</si>
  <si>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</si>
  <si>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</si>
  <si>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</si>
  <si>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</si>
  <si>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</si>
  <si>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</si>
  <si>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</si>
  <si>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</si>
  <si>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</si>
  <si>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</si>
  <si>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</si>
  <si>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</si>
  <si>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</si>
  <si>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</si>
  <si>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</si>
  <si>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</si>
  <si>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</si>
  <si>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</si>
  <si>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</si>
  <si>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</si>
  <si>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</si>
  <si>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</si>
  <si>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</si>
  <si>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</si>
  <si>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</si>
  <si>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</si>
  <si>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</si>
  <si>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</si>
  <si>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</si>
  <si>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</si>
  <si>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</si>
  <si>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</si>
  <si>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</si>
  <si>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</si>
  <si>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</si>
  <si>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</si>
  <si>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</si>
  <si>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</si>
  <si>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</si>
  <si>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</si>
  <si>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</si>
  <si>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</si>
  <si>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</si>
  <si>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</si>
  <si>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</si>
  <si>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</si>
  <si>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</si>
  <si>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</si>
  <si>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</si>
  <si>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</si>
  <si>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</si>
  <si>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</si>
  <si>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</si>
  <si>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</si>
  <si>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</si>
  <si>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</si>
  <si>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</si>
  <si>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</si>
  <si>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</si>
  <si>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</si>
  <si>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</si>
  <si>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</si>
  <si>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</si>
  <si>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</si>
  <si>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</si>
  <si>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</si>
  <si>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</si>
  <si>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</si>
  <si>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</si>
  <si>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</si>
  <si>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</si>
  <si>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</si>
  <si>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</si>
  <si>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</si>
  <si>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</si>
  <si>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</si>
  <si>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</si>
  <si>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</si>
  <si>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</si>
  <si>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</si>
  <si>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</si>
  <si>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</si>
  <si>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</si>
  <si>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</si>
  <si>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</si>
  <si>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</si>
  <si>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</si>
  <si>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</si>
  <si>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</si>
  <si>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</si>
  <si>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</si>
  <si>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</si>
  <si>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</si>
  <si>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</si>
  <si>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</si>
  <si>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</si>
  <si>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</si>
  <si>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</si>
  <si>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</si>
  <si>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</si>
  <si>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</si>
  <si>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</si>
  <si>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</si>
  <si>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</si>
  <si>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</si>
  <si>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</si>
  <si>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</si>
  <si>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</si>
  <si>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</si>
  <si>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</si>
  <si>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</si>
  <si>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</si>
  <si>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</si>
  <si>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</si>
  <si>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</si>
  <si>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</si>
  <si>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</si>
  <si>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</si>
  <si>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</si>
  <si>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</si>
  <si>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</si>
  <si>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</si>
  <si>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</si>
  <si>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</si>
  <si>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</si>
  <si>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</si>
  <si>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</si>
  <si>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</si>
  <si>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</si>
  <si>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</si>
  <si>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</si>
  <si>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</si>
  <si>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</si>
  <si>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</si>
  <si>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</si>
  <si>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</si>
  <si>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</si>
  <si>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</si>
  <si>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</si>
  <si>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</si>
  <si>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</si>
  <si>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</si>
  <si>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</si>
  <si>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</si>
  <si>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</si>
  <si>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</si>
  <si>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</si>
  <si>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</si>
  <si>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</si>
  <si>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</si>
  <si>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</si>
  <si>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</si>
  <si>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</si>
  <si>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</si>
  <si>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</si>
  <si>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</si>
  <si>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</si>
  <si>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</si>
  <si>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</si>
  <si>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</si>
  <si>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</si>
  <si>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</si>
  <si>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</si>
  <si>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</si>
  <si>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</si>
  <si>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</si>
  <si>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</si>
  <si>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</si>
  <si>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</si>
  <si>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</si>
  <si>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</si>
  <si>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</si>
  <si>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</si>
  <si>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</si>
  <si>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</si>
  <si>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</si>
  <si>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</si>
  <si>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</si>
  <si>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</si>
  <si>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</si>
  <si>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</si>
  <si>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</si>
  <si>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</si>
  <si>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</si>
  <si>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</si>
  <si>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</si>
  <si>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</si>
  <si>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</si>
  <si>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</si>
  <si>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</si>
  <si>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</si>
  <si>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</si>
  <si>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</si>
  <si>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</si>
  <si>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</si>
  <si>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</si>
  <si>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</si>
  <si>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</si>
  <si>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</si>
  <si>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</si>
  <si>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</si>
  <si>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</si>
  <si>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</si>
  <si>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</si>
  <si>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</si>
  <si>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</si>
  <si>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</si>
  <si>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</si>
  <si>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</si>
  <si>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</si>
  <si>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</si>
  <si>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</si>
  <si>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</si>
  <si>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</si>
  <si>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</si>
  <si>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</si>
  <si>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</si>
  <si>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</si>
  <si>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</si>
  <si>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</si>
  <si>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</si>
  <si>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</si>
  <si>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</si>
  <si>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</si>
  <si>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</si>
  <si>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</si>
  <si>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</si>
  <si>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</si>
  <si>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</si>
  <si>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</si>
  <si>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</si>
  <si>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</si>
  <si>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</si>
  <si>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</si>
  <si>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</si>
  <si>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</si>
  <si>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</si>
  <si>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</si>
  <si>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</si>
  <si>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</si>
  <si>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</si>
  <si>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</si>
  <si>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</si>
  <si>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</si>
  <si>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</si>
  <si>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</si>
  <si>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</si>
  <si>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</si>
  <si>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</si>
  <si>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</si>
  <si>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</si>
  <si>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</si>
  <si>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</si>
  <si>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</si>
  <si>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</si>
  <si>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</si>
  <si>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</si>
  <si>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</si>
  <si>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</si>
  <si>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</si>
  <si>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</si>
  <si>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</si>
  <si>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</si>
  <si>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</si>
  <si>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</si>
  <si>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</si>
  <si>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</si>
  <si>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</si>
  <si>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</si>
  <si>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</si>
  <si>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</si>
  <si>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</si>
  <si>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</si>
  <si>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</si>
  <si>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</si>
  <si>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</si>
  <si>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</si>
  <si>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</si>
  <si>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</si>
  <si>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</si>
  <si>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</si>
  <si>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</si>
  <si>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</si>
  <si>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</si>
  <si>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</si>
  <si>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</si>
  <si>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</si>
  <si>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</si>
  <si>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</si>
  <si>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</si>
  <si>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</si>
  <si>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</si>
  <si>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</si>
  <si>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</si>
  <si>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</si>
  <si>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</si>
  <si>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</si>
  <si>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</si>
  <si>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</si>
  <si>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</si>
  <si>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</si>
  <si>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</si>
  <si>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</si>
  <si>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</si>
  <si>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</si>
  <si>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</si>
  <si>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</si>
  <si>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</si>
  <si>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</si>
  <si>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</si>
  <si>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</si>
  <si>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</si>
  <si>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</si>
  <si>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</si>
  <si>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</si>
  <si>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</si>
  <si>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</si>
  <si>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</si>
  <si>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</si>
  <si>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</si>
  <si>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</si>
  <si>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</si>
  <si>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</si>
  <si>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</si>
  <si>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</si>
  <si>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</si>
  <si>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</si>
  <si>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</si>
  <si>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</si>
  <si>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</si>
  <si>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</si>
  <si>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</si>
  <si>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</si>
  <si>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</si>
  <si>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</si>
  <si>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</si>
  <si>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</si>
  <si>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</si>
  <si>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</si>
  <si>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</si>
  <si>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</si>
  <si>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</si>
  <si>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</si>
  <si>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</si>
  <si>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</si>
  <si>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</si>
  <si>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</si>
  <si>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</si>
  <si>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</si>
  <si>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</si>
  <si>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</si>
  <si>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</si>
  <si>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</si>
  <si>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</si>
  <si>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</si>
  <si>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</si>
  <si>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</si>
  <si>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</si>
  <si>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</si>
  <si>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</si>
  <si>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</si>
  <si>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</si>
  <si>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</si>
  <si>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</si>
  <si>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</si>
  <si>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</si>
  <si>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</si>
  <si>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</si>
  <si>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</si>
  <si>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</si>
  <si>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</si>
  <si>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</si>
  <si>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</si>
  <si>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</si>
  <si>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</si>
  <si>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</si>
  <si>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</si>
  <si>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</si>
  <si>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</si>
  <si>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</si>
  <si>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</si>
  <si>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</si>
  <si>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</si>
  <si>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</si>
  <si>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</si>
  <si>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</si>
  <si>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</si>
  <si>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</si>
  <si>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</si>
  <si>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</si>
  <si>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</si>
  <si>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</si>
  <si>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</si>
  <si>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</si>
  <si>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</si>
  <si>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</si>
  <si>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</si>
  <si>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</si>
  <si>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</si>
  <si>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</si>
  <si>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</si>
  <si>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</si>
  <si>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</si>
  <si>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</si>
  <si>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</si>
  <si>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</si>
  <si>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</si>
  <si>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</si>
  <si>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</si>
  <si>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</si>
  <si>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</si>
  <si>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</si>
  <si>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</si>
  <si>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</si>
  <si>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</si>
  <si>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</si>
  <si>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</si>
  <si>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</si>
  <si>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</si>
  <si>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</si>
  <si>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</si>
  <si>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</si>
  <si>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</si>
  <si>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</si>
  <si>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</si>
  <si>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</si>
  <si>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</si>
  <si>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</si>
  <si>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</si>
  <si>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</si>
  <si>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</si>
  <si>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</si>
  <si>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</si>
  <si>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</si>
  <si>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</si>
  <si>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</si>
  <si>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</si>
  <si>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</si>
  <si>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</si>
  <si>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</si>
  <si>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</si>
  <si>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</si>
  <si>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</si>
  <si>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</si>
  <si>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</si>
  <si>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</si>
  <si>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</si>
  <si>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</si>
  <si>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</si>
  <si>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</si>
  <si>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</si>
  <si>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</si>
  <si>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</si>
  <si>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</si>
  <si>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</si>
  <si>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</si>
  <si>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</si>
  <si>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</si>
  <si>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</si>
  <si>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</si>
  <si>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</si>
  <si>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</si>
  <si>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</si>
  <si>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</si>
  <si>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</si>
  <si>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</si>
  <si>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</si>
  <si>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</si>
  <si>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</si>
  <si>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</si>
  <si>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</si>
  <si>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</si>
  <si>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</si>
  <si>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</si>
  <si>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</si>
  <si>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</si>
  <si>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</si>
  <si>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</si>
  <si>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</si>
  <si>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</si>
  <si>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</si>
  <si>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</si>
  <si>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</si>
  <si>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</si>
  <si>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</si>
  <si>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</si>
  <si>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</si>
  <si>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</si>
  <si>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</si>
  <si>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</si>
  <si>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</si>
  <si>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</si>
  <si>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</si>
  <si>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</si>
  <si>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</si>
  <si>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</si>
  <si>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</si>
  <si>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</si>
  <si>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</si>
  <si>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</si>
  <si>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</si>
  <si>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</si>
  <si>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</si>
  <si>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</si>
  <si>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</si>
  <si>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</si>
  <si>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</si>
  <si>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</si>
  <si>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</si>
  <si>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</si>
  <si>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</si>
  <si>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</si>
  <si>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</si>
  <si>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</si>
  <si>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</si>
  <si>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</si>
  <si>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</si>
  <si>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</si>
  <si>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</si>
  <si>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</si>
  <si>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</si>
  <si>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</si>
  <si>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</si>
  <si>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</si>
  <si>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</si>
  <si>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</si>
  <si>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</si>
  <si>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</si>
  <si>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</si>
  <si>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</si>
  <si>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</si>
  <si>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</si>
  <si>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</si>
  <si>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</si>
  <si>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</si>
  <si>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</si>
  <si>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</si>
  <si>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</si>
  <si>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</si>
  <si>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</si>
  <si>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</si>
  <si>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</si>
  <si>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</si>
  <si>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</si>
  <si>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</si>
  <si>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</si>
  <si>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</si>
  <si>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</si>
  <si>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</si>
  <si>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</si>
  <si>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</si>
  <si>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</si>
  <si>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</si>
  <si>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</si>
  <si>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</si>
  <si>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</si>
  <si>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</si>
  <si>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</si>
  <si>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</si>
  <si>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</si>
  <si>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</si>
  <si>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</si>
  <si>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</si>
  <si>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</si>
  <si>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</si>
  <si>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</si>
  <si>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</si>
  <si>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</si>
  <si>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</si>
  <si>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</si>
  <si>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</si>
  <si>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</si>
  <si>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</si>
  <si>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</si>
  <si>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</si>
  <si>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</si>
  <si>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</si>
  <si>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</si>
  <si>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</si>
  <si>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</si>
  <si>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</si>
  <si>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</si>
  <si>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</si>
  <si>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</si>
  <si>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</si>
  <si>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</si>
  <si>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</si>
  <si>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</si>
  <si>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</si>
  <si>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</si>
  <si>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</si>
  <si>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</si>
  <si>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</si>
  <si>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</si>
  <si>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</si>
  <si>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</si>
  <si>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</si>
  <si>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</si>
  <si>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</si>
  <si>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</si>
  <si>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</si>
  <si>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</si>
  <si>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</si>
  <si>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</si>
  <si>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</si>
  <si>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</si>
  <si>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</si>
  <si>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</si>
  <si>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</si>
  <si>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</si>
  <si>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</si>
  <si>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</si>
  <si>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</si>
  <si>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</si>
  <si>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</si>
  <si>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</si>
  <si>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</si>
  <si>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</si>
  <si>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</si>
  <si>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</si>
  <si>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</si>
  <si>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</si>
  <si>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</si>
  <si>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</si>
  <si>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</si>
  <si>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</si>
  <si>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</si>
  <si>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</si>
  <si>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</si>
  <si>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</si>
  <si>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</si>
  <si>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</si>
  <si>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</si>
  <si>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</si>
  <si>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</si>
  <si>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</si>
  <si>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</si>
  <si>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</si>
  <si>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</si>
  <si>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</si>
  <si>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</si>
  <si>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</si>
  <si>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</si>
  <si>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</si>
  <si>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</si>
  <si>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</si>
  <si>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</si>
  <si>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</si>
  <si>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</si>
  <si>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</si>
  <si>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</si>
  <si>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</si>
  <si>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</si>
  <si>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</si>
  <si>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</si>
  <si>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</si>
  <si>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</si>
  <si>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</si>
  <si>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</si>
  <si>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</si>
  <si>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</si>
  <si>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</si>
  <si>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</si>
  <si>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</si>
  <si>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</si>
  <si>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</si>
  <si>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</si>
  <si>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</si>
  <si>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</si>
  <si>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</si>
  <si>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</si>
  <si>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</si>
  <si>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</si>
  <si>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</si>
  <si>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</si>
  <si>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</si>
  <si>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</si>
  <si>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</si>
  <si>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</si>
  <si>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</si>
  <si>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</si>
  <si>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</si>
  <si>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</si>
  <si>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</si>
  <si>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</si>
  <si>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</si>
  <si>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</si>
  <si>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</si>
  <si>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</si>
  <si>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</si>
  <si>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</si>
  <si>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</si>
  <si>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</si>
  <si>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</si>
  <si>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</si>
  <si>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</si>
  <si>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</si>
  <si>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</si>
  <si>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</si>
  <si>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</si>
  <si>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</si>
  <si>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</si>
  <si>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</si>
  <si>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</si>
  <si>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</si>
  <si>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</si>
  <si>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</si>
  <si>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</si>
  <si>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</si>
  <si>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</si>
  <si>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</si>
  <si>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</si>
  <si>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</si>
  <si>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</si>
  <si>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</si>
  <si>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</si>
  <si>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</si>
  <si>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</si>
  <si>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</si>
  <si>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</si>
  <si>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</si>
  <si>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</si>
  <si>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</si>
  <si>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</si>
  <si>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</si>
  <si>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</si>
  <si>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</si>
  <si>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</si>
  <si>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</si>
  <si>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</si>
  <si>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</si>
  <si>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</si>
  <si>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</si>
  <si>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</si>
  <si>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</si>
  <si>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</si>
  <si>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</si>
  <si>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</si>
  <si>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</si>
  <si>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</si>
  <si>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</si>
  <si>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</si>
  <si>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</si>
  <si>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</si>
  <si>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</si>
  <si>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</si>
  <si>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</si>
  <si>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</si>
  <si>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</si>
  <si>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</si>
  <si>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</si>
  <si>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</si>
  <si>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</si>
  <si>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</si>
  <si>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</si>
  <si>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</si>
  <si>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</si>
  <si>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</si>
  <si>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</si>
  <si>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</si>
  <si>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</si>
  <si>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</si>
  <si>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</si>
  <si>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</si>
  <si>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</si>
  <si>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</si>
  <si>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</si>
  <si>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</si>
  <si>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</si>
  <si>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</si>
  <si>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</si>
  <si>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</si>
  <si>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</si>
  <si>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</si>
  <si>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</si>
  <si>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</si>
  <si>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</si>
  <si>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</si>
  <si>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</si>
  <si>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</si>
  <si>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</si>
  <si>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</si>
  <si>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</si>
  <si>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</si>
  <si>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</si>
  <si>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</si>
  <si>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</si>
  <si>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</si>
  <si>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</si>
  <si>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</si>
  <si>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</si>
  <si>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</si>
  <si>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</si>
  <si>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</si>
  <si>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</si>
  <si>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</si>
  <si>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</si>
  <si>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</si>
  <si>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</si>
  <si>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</si>
  <si>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</si>
  <si>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</si>
  <si>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</si>
  <si>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</si>
  <si>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</si>
  <si>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</si>
  <si>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</si>
  <si>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</si>
  <si>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</si>
  <si>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</si>
  <si>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</si>
  <si>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</si>
  <si>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</si>
  <si>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</si>
  <si>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</si>
  <si>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</si>
  <si>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</si>
  <si>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</si>
  <si>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</si>
  <si>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</si>
  <si>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</si>
  <si>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</si>
  <si>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</si>
  <si>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</si>
  <si>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</si>
  <si>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</si>
  <si>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</si>
  <si>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</si>
  <si>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</si>
  <si>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</si>
  <si>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</si>
  <si>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</si>
  <si>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</si>
  <si>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</si>
  <si>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</si>
  <si>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</si>
  <si>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</si>
  <si>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</si>
  <si>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</si>
  <si>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</si>
  <si>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</si>
  <si>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</si>
  <si>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</si>
  <si>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</si>
  <si>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</si>
  <si>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</si>
  <si>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</si>
  <si>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</si>
  <si>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</si>
  <si>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</si>
  <si>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</si>
  <si>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</si>
  <si>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</si>
  <si>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</si>
  <si>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</si>
  <si>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</si>
  <si>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</si>
  <si>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</si>
  <si>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</si>
  <si>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</si>
  <si>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</si>
  <si>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</si>
  <si>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</si>
  <si>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</si>
  <si>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</si>
  <si>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</si>
  <si>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</si>
  <si>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</si>
  <si>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</si>
  <si>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</si>
  <si>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</si>
  <si>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</si>
  <si>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</si>
  <si>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</si>
  <si>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</si>
  <si>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</si>
  <si>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</si>
  <si>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</si>
  <si>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</si>
  <si>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</si>
  <si>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</si>
  <si>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</si>
  <si>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</si>
  <si>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</si>
  <si>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</si>
  <si>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</si>
  <si>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</si>
  <si>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</si>
  <si>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</si>
  <si>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</si>
  <si>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</si>
  <si>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</si>
  <si>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</si>
  <si>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</si>
  <si>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</si>
  <si>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</si>
  <si>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</si>
  <si>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</si>
  <si>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</si>
  <si>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</si>
  <si>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</si>
  <si>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</si>
  <si>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</si>
  <si>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</si>
  <si>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</si>
  <si>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</si>
  <si>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</si>
  <si>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</si>
  <si>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</si>
  <si>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</si>
  <si>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</si>
  <si>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</si>
  <si>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</si>
  <si>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</si>
  <si>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</si>
  <si>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</si>
  <si>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</si>
  <si>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</si>
  <si>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</si>
  <si>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</si>
  <si>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</si>
  <si>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</si>
  <si>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</si>
  <si>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</si>
  <si>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</si>
  <si>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</si>
  <si>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</si>
  <si>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</si>
  <si>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</si>
  <si>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</si>
  <si>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</si>
  <si>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</si>
  <si>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</si>
  <si>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</si>
  <si>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</si>
  <si>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</si>
  <si>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</si>
  <si>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</si>
  <si>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</si>
  <si>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</si>
  <si>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</si>
  <si>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</si>
  <si>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</si>
  <si>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</si>
  <si>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</si>
  <si>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</si>
  <si>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</si>
  <si>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</si>
  <si>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</si>
  <si>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</si>
  <si>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</si>
  <si>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</si>
  <si>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</si>
  <si>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</si>
  <si>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</si>
  <si>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</si>
  <si>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</si>
  <si>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</si>
  <si>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</si>
  <si>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</si>
  <si>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</si>
  <si>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</si>
  <si>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</si>
  <si>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</si>
  <si>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</si>
  <si>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</si>
  <si>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</si>
  <si>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</si>
  <si>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</si>
  <si>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</si>
  <si>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</si>
  <si>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</si>
  <si>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</si>
  <si>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</si>
  <si>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</si>
  <si>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</si>
  <si>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</si>
  <si>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</si>
  <si>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</si>
  <si>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</si>
  <si>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</si>
  <si>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</si>
  <si>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</si>
  <si>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</si>
  <si>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</si>
  <si>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</si>
  <si>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</si>
  <si>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</si>
  <si>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</si>
  <si>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</si>
  <si>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</si>
  <si>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</si>
  <si>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</si>
  <si>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</si>
  <si>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</si>
  <si>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</si>
  <si>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</si>
  <si>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</si>
  <si>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</si>
  <si>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</si>
  <si>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</si>
  <si>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</si>
  <si>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</si>
  <si>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</si>
  <si>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</si>
  <si>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</si>
  <si>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</si>
  <si>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</si>
  <si>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</si>
  <si>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</si>
  <si>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</si>
  <si>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</si>
  <si>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</si>
  <si>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</si>
  <si>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</si>
  <si>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</si>
  <si>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</si>
  <si>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</si>
  <si>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</si>
  <si>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</si>
  <si>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</si>
  <si>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</si>
  <si>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</si>
  <si>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</si>
  <si>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</si>
  <si>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</si>
  <si>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</si>
  <si>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</si>
  <si>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</si>
  <si>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</si>
  <si>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</si>
  <si>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</si>
  <si>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</si>
  <si>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</si>
  <si>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</si>
  <si>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</si>
  <si>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</si>
  <si>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</si>
  <si>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</si>
  <si>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</si>
  <si>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</si>
  <si>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</si>
  <si>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</si>
  <si>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</si>
  <si>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</si>
  <si>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</si>
  <si>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</si>
  <si>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</si>
  <si>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</si>
  <si>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</si>
  <si>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</si>
  <si>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</si>
  <si>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</si>
  <si>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</si>
  <si>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</si>
  <si>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</si>
  <si>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</si>
  <si>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</si>
  <si>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</si>
  <si>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</si>
  <si>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</si>
  <si>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</si>
  <si>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</si>
  <si>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</si>
  <si>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</si>
  <si>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</si>
  <si>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</si>
  <si>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</si>
  <si>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</si>
  <si>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</si>
  <si>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</si>
  <si>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</si>
  <si>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</si>
  <si>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</si>
  <si>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</si>
  <si>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</si>
  <si>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</si>
  <si>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</si>
  <si>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</si>
  <si>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</si>
  <si>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</si>
  <si>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</si>
  <si>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</si>
  <si>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</si>
  <si>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</si>
  <si>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</si>
  <si>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</si>
  <si>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</si>
  <si>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</si>
  <si>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</si>
  <si>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</si>
  <si>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</si>
  <si>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</si>
  <si>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</si>
  <si>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</si>
  <si>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</si>
  <si>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</si>
  <si>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</si>
  <si>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</si>
  <si>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</si>
  <si>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</si>
  <si>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</si>
  <si>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</si>
  <si>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</si>
  <si>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</si>
  <si>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</si>
  <si>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</si>
  <si>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</si>
  <si>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</si>
  <si>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</si>
  <si>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</si>
  <si>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</si>
  <si>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</si>
  <si>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</si>
  <si>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</si>
  <si>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</si>
  <si>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</si>
  <si>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</si>
  <si>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</si>
  <si>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</si>
  <si>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</si>
  <si>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</si>
  <si>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</si>
  <si>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</si>
  <si>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</si>
  <si>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</si>
  <si>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</si>
  <si>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</si>
  <si>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</si>
  <si>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</si>
  <si>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</si>
  <si>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</si>
  <si>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</si>
  <si>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</si>
  <si>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</si>
  <si>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</si>
  <si>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</si>
  <si>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</si>
  <si>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</si>
  <si>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</si>
  <si>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</si>
  <si>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</si>
  <si>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</si>
  <si>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</si>
  <si>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</si>
  <si>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</si>
  <si>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</si>
  <si>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</si>
  <si>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</si>
  <si>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</si>
  <si>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</si>
  <si>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</si>
  <si>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</si>
  <si>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</si>
  <si>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</si>
  <si>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</si>
  <si>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</si>
  <si>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</si>
  <si>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</si>
  <si>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</si>
  <si>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</si>
  <si>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</si>
  <si>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</si>
  <si>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</si>
  <si>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</si>
  <si>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</si>
  <si>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</si>
  <si>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</si>
  <si>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</si>
  <si>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</si>
  <si>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</si>
  <si>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</si>
  <si>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</si>
  <si>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</si>
  <si>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</si>
  <si>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</si>
  <si>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</si>
  <si>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</si>
  <si>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</si>
  <si>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</si>
  <si>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</si>
  <si>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</si>
  <si>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</si>
  <si>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</si>
  <si>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</si>
  <si>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</si>
  <si>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</si>
  <si>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</si>
  <si>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</si>
  <si>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</si>
  <si>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</si>
  <si>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</si>
  <si>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</si>
  <si>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</si>
  <si>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</si>
  <si>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</si>
  <si>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</si>
  <si>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</si>
  <si>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</si>
  <si>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</si>
  <si>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</si>
  <si>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</si>
  <si>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</si>
  <si>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</si>
  <si>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</si>
  <si>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</si>
  <si>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</si>
  <si>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</si>
  <si>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</si>
  <si>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</si>
  <si>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</si>
  <si>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</si>
  <si>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</si>
  <si>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</si>
  <si>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</si>
  <si>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</si>
  <si>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</si>
  <si>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</si>
  <si>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</si>
  <si>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</si>
  <si>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</si>
  <si>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</si>
  <si>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</si>
  <si>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</si>
  <si>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</si>
  <si>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</si>
  <si>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</si>
  <si>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</si>
  <si>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</si>
  <si>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</si>
  <si>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</si>
  <si>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</si>
  <si>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</si>
  <si>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</si>
  <si>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</si>
  <si>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</si>
  <si>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</si>
  <si>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</si>
  <si>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</si>
  <si>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</si>
  <si>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</si>
  <si>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</si>
  <si>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</si>
  <si>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</si>
  <si>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</si>
  <si>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</si>
  <si>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</si>
  <si>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</si>
  <si>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</si>
  <si>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</si>
  <si>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</si>
  <si>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</si>
  <si>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</si>
  <si>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</si>
  <si>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</si>
  <si>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</si>
  <si>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</si>
  <si>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</si>
  <si>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</si>
  <si>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</si>
  <si>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</si>
  <si>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</si>
  <si>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</si>
  <si>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</si>
  <si>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</si>
  <si>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</si>
  <si>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</si>
  <si>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</si>
  <si>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</si>
  <si>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</si>
  <si>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</si>
  <si>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</si>
  <si>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</si>
  <si>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</si>
  <si>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</si>
  <si>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</si>
  <si>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</si>
  <si>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</si>
  <si>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</si>
  <si>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</si>
  <si>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</si>
  <si>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</si>
  <si>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</si>
  <si>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</si>
  <si>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</si>
  <si>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</si>
  <si>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</si>
  <si>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</si>
  <si>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</si>
  <si>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</si>
  <si>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</si>
  <si>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</si>
  <si>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</si>
  <si>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</si>
  <si>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</si>
  <si>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</si>
  <si>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</si>
  <si>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</si>
  <si>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</si>
  <si>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</si>
  <si>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</si>
  <si>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</si>
  <si>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</si>
  <si>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</si>
  <si>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</si>
  <si>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</si>
  <si>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</si>
  <si>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</si>
  <si>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</si>
  <si>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</si>
  <si>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</si>
  <si>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</si>
  <si>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</si>
  <si>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</si>
  <si>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</si>
  <si>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</si>
  <si>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</si>
  <si>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</si>
  <si>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</si>
  <si>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</si>
  <si>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</si>
  <si>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</si>
  <si>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</si>
  <si>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</si>
  <si>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</si>
  <si>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</si>
  <si>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</si>
  <si>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</si>
  <si>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</si>
  <si>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</si>
  <si>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</si>
  <si>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</si>
  <si>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</si>
  <si>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</si>
  <si>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</si>
  <si>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</si>
  <si>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</si>
  <si>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</si>
  <si>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</si>
  <si>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</si>
  <si>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</si>
  <si>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</si>
  <si>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</si>
  <si>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</si>
  <si>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</si>
  <si>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</si>
  <si>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</si>
  <si>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</si>
  <si>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</si>
  <si>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</si>
  <si>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</si>
  <si>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</si>
  <si>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</si>
  <si>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</si>
  <si>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</si>
  <si>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</si>
  <si>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</si>
  <si>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</si>
  <si>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</si>
  <si>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</si>
  <si>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</si>
  <si>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</si>
  <si>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</si>
  <si>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</si>
  <si>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</si>
  <si>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</si>
  <si>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</si>
  <si>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</si>
  <si>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</si>
  <si>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</si>
  <si>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</si>
  <si>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</si>
  <si>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</si>
  <si>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</si>
  <si>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</si>
  <si>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</si>
  <si>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</si>
  <si>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</si>
  <si>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</si>
  <si>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</si>
  <si>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</si>
  <si>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</si>
  <si>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</si>
  <si>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</si>
  <si>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</si>
  <si>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</si>
  <si>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</si>
  <si>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</si>
  <si>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</si>
  <si>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</si>
  <si>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</si>
  <si>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</si>
  <si>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</si>
  <si>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</si>
  <si>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</si>
  <si>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</si>
  <si>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</si>
  <si>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</si>
  <si>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</si>
  <si>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</si>
  <si>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</si>
  <si>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</si>
  <si>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</si>
  <si>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</si>
  <si>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</si>
  <si>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</si>
  <si>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</si>
  <si>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</si>
  <si>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</si>
  <si>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</si>
  <si>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</si>
  <si>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</si>
  <si>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</si>
  <si>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</si>
  <si>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</si>
  <si>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</si>
  <si>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</si>
  <si>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</si>
  <si>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</si>
  <si>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</si>
  <si>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</si>
  <si>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</si>
  <si>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</si>
  <si>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</si>
  <si>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</si>
  <si>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</si>
  <si>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</si>
  <si>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</si>
  <si>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</si>
  <si>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</si>
  <si>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</si>
  <si>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</si>
  <si>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</si>
  <si>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</si>
  <si>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</si>
  <si>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</si>
  <si>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</si>
  <si>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</si>
  <si>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</si>
  <si>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</si>
  <si>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</si>
  <si>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</si>
  <si>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</si>
  <si>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</si>
  <si>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</si>
  <si>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</si>
  <si>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</si>
  <si>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</si>
  <si>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</si>
  <si>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</si>
  <si>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</si>
  <si>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</si>
  <si>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</si>
  <si>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</si>
  <si>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</si>
  <si>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</si>
  <si>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</si>
  <si>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</si>
  <si>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</si>
  <si>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</si>
  <si>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</si>
  <si>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</si>
  <si>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</si>
  <si>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</si>
  <si>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</si>
  <si>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</si>
  <si>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</si>
  <si>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</si>
  <si>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</si>
  <si>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</si>
  <si>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</si>
  <si>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</si>
  <si>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</si>
  <si>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</si>
  <si>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</si>
  <si>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</si>
  <si>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</si>
  <si>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</si>
  <si>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</si>
  <si>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</si>
  <si>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</si>
  <si>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</si>
  <si>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</si>
  <si>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</si>
  <si>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</si>
  <si>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</si>
  <si>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</si>
  <si>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</si>
  <si>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</si>
  <si>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</si>
  <si>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</si>
  <si>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</si>
  <si>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</si>
  <si>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</si>
  <si>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</si>
  <si>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</si>
  <si>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</si>
  <si>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</si>
  <si>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</si>
  <si>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</si>
  <si>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</si>
  <si>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</si>
  <si>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</si>
  <si>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</si>
  <si>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</si>
  <si>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</si>
  <si>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</si>
  <si>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</si>
  <si>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</si>
  <si>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</si>
  <si>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</si>
  <si>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</si>
  <si>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</si>
  <si>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</si>
  <si>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</si>
  <si>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</si>
  <si>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</si>
  <si>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</si>
  <si>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</si>
  <si>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</si>
  <si>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</si>
  <si>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</si>
  <si>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</si>
  <si>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</si>
  <si>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</si>
  <si>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</si>
  <si>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</si>
  <si>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</si>
  <si>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</si>
  <si>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</si>
  <si>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</si>
  <si>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</si>
  <si>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</si>
  <si>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</si>
  <si>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</si>
  <si>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</si>
  <si>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</si>
  <si>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</si>
  <si>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</si>
  <si>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</si>
  <si>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</si>
  <si>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</si>
  <si>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</si>
  <si>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</si>
  <si>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</si>
  <si>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</si>
  <si>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</si>
  <si>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</si>
  <si>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</si>
  <si>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</si>
  <si>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</si>
  <si>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</si>
  <si>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</si>
  <si>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</si>
  <si>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</si>
  <si>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</si>
  <si>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</si>
  <si>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</si>
  <si>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</si>
  <si>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</si>
  <si>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</si>
  <si>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</si>
  <si>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</si>
  <si>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</si>
  <si>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</si>
  <si>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</si>
  <si>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</si>
  <si>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</si>
  <si>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</si>
  <si>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</si>
  <si>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</si>
  <si>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</si>
  <si>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</si>
  <si>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</si>
  <si>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</si>
  <si>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</si>
  <si>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</si>
  <si>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</si>
  <si>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</si>
  <si>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</si>
  <si>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</si>
  <si>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</si>
  <si>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</si>
  <si>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</si>
  <si>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</si>
  <si>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</si>
  <si>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</si>
  <si>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</si>
  <si>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</si>
  <si>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</si>
  <si>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</si>
  <si>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</si>
  <si>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</si>
  <si>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</si>
  <si>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</si>
  <si>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</si>
  <si>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</si>
  <si>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</si>
  <si>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</si>
  <si>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</si>
  <si>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</si>
  <si>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</si>
  <si>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</si>
  <si>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</si>
  <si>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</si>
  <si>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</si>
  <si>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</si>
  <si>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</si>
  <si>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</si>
  <si>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</si>
  <si>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</si>
  <si>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</si>
  <si>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</si>
  <si>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</si>
  <si>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</si>
  <si>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</si>
  <si>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</si>
  <si>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</si>
  <si>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</si>
  <si>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</si>
  <si>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</si>
  <si>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</si>
  <si>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</si>
  <si>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</si>
  <si>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</si>
  <si>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</si>
  <si>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</si>
  <si>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</si>
  <si>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</si>
  <si>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</si>
  <si>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</si>
  <si>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</si>
  <si>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</si>
  <si>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</si>
  <si>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</si>
  <si>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</si>
  <si>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</si>
  <si>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</si>
  <si>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</si>
  <si>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</si>
  <si>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</si>
  <si>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</si>
  <si>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</si>
  <si>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</si>
  <si>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</si>
  <si>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</si>
  <si>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</si>
  <si>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</si>
  <si>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</si>
  <si>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</si>
  <si>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</si>
  <si>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</si>
  <si>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</si>
  <si>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</si>
  <si>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</si>
  <si>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</si>
  <si>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</si>
  <si>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</si>
  <si>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</si>
  <si>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</si>
  <si>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</si>
  <si>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</si>
  <si>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</si>
  <si>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</si>
  <si>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</si>
  <si>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</si>
  <si>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</si>
  <si>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</si>
  <si>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</si>
  <si>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</si>
  <si>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</si>
  <si>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</si>
  <si>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</si>
  <si>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</si>
  <si>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</si>
  <si>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</si>
  <si>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</si>
  <si>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</si>
  <si>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</si>
  <si>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</si>
  <si>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</si>
  <si>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</si>
  <si>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</si>
  <si>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</si>
  <si>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</si>
  <si>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</si>
  <si>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</si>
  <si>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</si>
  <si>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</si>
  <si>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</si>
  <si>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</si>
  <si>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</si>
  <si>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</si>
  <si>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</si>
  <si>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</si>
  <si>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</si>
  <si>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</si>
  <si>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</si>
  <si>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</si>
  <si>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</si>
  <si>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</si>
  <si>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</si>
  <si>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</si>
  <si>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</si>
  <si>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</si>
  <si>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</si>
  <si>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</si>
  <si>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</si>
  <si>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</si>
  <si>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</si>
  <si>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</si>
  <si>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</si>
  <si>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</si>
  <si>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</si>
  <si>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</si>
  <si>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</si>
  <si>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</si>
  <si>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</si>
  <si>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</si>
  <si>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</si>
  <si>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</si>
  <si>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</si>
  <si>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</si>
  <si>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</si>
  <si>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</si>
  <si>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</si>
  <si>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</si>
  <si>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</si>
  <si>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</si>
  <si>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</si>
  <si>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</si>
  <si>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</si>
  <si>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</si>
  <si>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</si>
  <si>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</si>
  <si>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</si>
  <si>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</si>
  <si>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</si>
  <si>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</si>
  <si>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</si>
  <si>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</si>
  <si>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</si>
  <si>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</si>
  <si>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</si>
  <si>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</si>
  <si>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</si>
  <si>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</si>
  <si>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</si>
  <si>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</si>
  <si>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</si>
  <si>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</si>
  <si>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</si>
  <si>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</si>
  <si>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</si>
  <si>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</si>
  <si>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</si>
  <si>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</si>
  <si>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</si>
  <si>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</si>
  <si>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</si>
  <si>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</si>
  <si>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</si>
  <si>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</si>
  <si>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</si>
  <si>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</si>
  <si>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</si>
  <si>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</si>
  <si>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</si>
  <si>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</si>
  <si>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</si>
  <si>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</si>
  <si>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</si>
  <si>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</si>
  <si>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</si>
  <si>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</si>
  <si>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</si>
  <si>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</si>
  <si>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</si>
  <si>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</si>
  <si>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</si>
  <si>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</si>
  <si>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</si>
  <si>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</si>
  <si>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</si>
  <si>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</si>
  <si>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</si>
  <si>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</si>
  <si>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</si>
  <si>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</si>
  <si>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</si>
  <si>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</si>
  <si>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</si>
  <si>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</si>
  <si>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</si>
  <si>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</si>
  <si>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</si>
  <si>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</si>
  <si>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</si>
  <si>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</si>
  <si>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</si>
  <si>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</si>
  <si>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</si>
  <si>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</si>
  <si>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</si>
  <si>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</si>
  <si>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</si>
  <si>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</si>
  <si>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</si>
  <si>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</si>
  <si>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</si>
  <si>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</si>
  <si>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</si>
  <si>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</si>
  <si>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</si>
  <si>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</si>
  <si>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</si>
  <si>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</si>
  <si>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</si>
  <si>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</si>
  <si>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</si>
  <si>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</si>
  <si>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</si>
  <si>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</si>
  <si>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</si>
  <si>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</si>
  <si>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</si>
  <si>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</si>
  <si>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</si>
  <si>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</si>
  <si>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</si>
  <si>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</si>
  <si>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</si>
  <si>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</si>
  <si>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</si>
  <si>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</si>
  <si>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</si>
  <si>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</si>
  <si>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</si>
  <si>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</si>
  <si>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</si>
  <si>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</si>
  <si>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</si>
  <si>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</si>
  <si>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</si>
  <si>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</si>
  <si>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</si>
  <si>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</si>
  <si>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</si>
  <si>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</si>
  <si>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</si>
  <si>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</si>
  <si>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</si>
  <si>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</si>
  <si>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</si>
  <si>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</si>
  <si>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</si>
  <si>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</si>
  <si>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</si>
  <si>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</si>
  <si>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</si>
  <si>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</si>
  <si>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</si>
  <si>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</si>
  <si>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</si>
  <si>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</si>
  <si>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</si>
  <si>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</si>
  <si>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</si>
  <si>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</si>
  <si>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</si>
  <si>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</si>
  <si>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</si>
  <si>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</si>
  <si>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</si>
  <si>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</si>
  <si>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</si>
  <si>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</si>
  <si>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</si>
  <si>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</si>
  <si>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</si>
  <si>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</si>
  <si>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</si>
  <si>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</si>
  <si>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</si>
  <si>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</si>
  <si>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</si>
  <si>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</si>
  <si>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</si>
  <si>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</si>
  <si>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</si>
  <si>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</si>
  <si>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</si>
  <si>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</si>
  <si>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</si>
  <si>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</si>
  <si>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</si>
  <si>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</si>
  <si>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</si>
  <si>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</si>
  <si>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</si>
  <si>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</si>
  <si>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</si>
  <si>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</si>
  <si>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</si>
  <si>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</si>
  <si>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</si>
  <si>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</si>
  <si>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</si>
  <si>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</si>
  <si>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</si>
  <si>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</si>
  <si>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</si>
  <si>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</si>
  <si>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</si>
  <si>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</si>
  <si>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</si>
  <si>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</si>
  <si>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</si>
  <si>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</si>
  <si>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</si>
  <si>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</si>
  <si>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</si>
  <si>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</si>
  <si>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</si>
  <si>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</si>
  <si>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</si>
  <si>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</si>
  <si>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</si>
  <si>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</si>
  <si>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</si>
  <si>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</si>
  <si>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</si>
  <si>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</si>
  <si>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</si>
  <si>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</si>
  <si>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</si>
  <si>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</si>
  <si>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</si>
  <si>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</si>
  <si>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</si>
  <si>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</si>
  <si>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</si>
  <si>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</si>
  <si>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</si>
  <si>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</si>
  <si>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</si>
  <si>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</si>
  <si>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</si>
  <si>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</si>
  <si>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</si>
  <si>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</si>
  <si>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</si>
  <si>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</si>
  <si>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</si>
  <si>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</si>
  <si>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</si>
  <si>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</si>
  <si>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</si>
  <si>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</si>
  <si>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</si>
  <si>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</si>
  <si>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</si>
  <si>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</si>
  <si>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</si>
  <si>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</si>
  <si>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</si>
  <si>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</si>
  <si>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</si>
  <si>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</si>
  <si>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</si>
  <si>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</si>
  <si>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</si>
  <si>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</si>
  <si>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</si>
  <si>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</si>
  <si>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</si>
  <si>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</si>
  <si>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</si>
  <si>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</si>
  <si>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</si>
  <si>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</si>
  <si>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</si>
  <si>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</si>
  <si>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</si>
  <si>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</si>
  <si>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</si>
  <si>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</si>
  <si>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</si>
  <si>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</si>
  <si>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</si>
  <si>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</si>
  <si>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</si>
  <si>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</si>
  <si>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</si>
  <si>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</si>
  <si>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</si>
  <si>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</si>
  <si>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</si>
  <si>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</si>
  <si>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</si>
  <si>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</si>
  <si>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</si>
  <si>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</si>
  <si>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</si>
  <si>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</si>
  <si>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</si>
  <si>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</si>
  <si>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</si>
  <si>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</si>
  <si>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</si>
  <si>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</si>
  <si>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</si>
  <si>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</si>
  <si>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</si>
  <si>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</si>
  <si>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</si>
  <si>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</si>
  <si>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</si>
  <si>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</si>
  <si>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</si>
  <si>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</si>
  <si>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</si>
  <si>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</si>
  <si>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</si>
  <si>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</si>
  <si>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</si>
  <si>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</si>
  <si>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</si>
  <si>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</si>
  <si>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</si>
  <si>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</si>
  <si>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</si>
  <si>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</si>
  <si>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</si>
  <si>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</si>
  <si>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</si>
  <si>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</si>
  <si>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</si>
  <si>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</si>
  <si>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</si>
  <si>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</si>
  <si>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</si>
  <si>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</si>
  <si>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</si>
  <si>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</si>
  <si>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</si>
  <si>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</si>
  <si>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</si>
  <si>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</si>
  <si>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</si>
  <si>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</si>
  <si>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</si>
  <si>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</si>
  <si>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</si>
  <si>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</si>
  <si>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</si>
  <si>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</si>
  <si>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</si>
  <si>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</si>
  <si>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</si>
  <si>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</si>
  <si>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</si>
  <si>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</si>
  <si>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</si>
  <si>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</si>
  <si>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</si>
  <si>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</si>
  <si>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</si>
  <si>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</si>
  <si>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</si>
  <si>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</si>
  <si>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</si>
  <si>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</si>
  <si>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</si>
  <si>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</si>
  <si>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</si>
  <si>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</si>
  <si>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</si>
  <si>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</si>
  <si>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</si>
  <si>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</si>
  <si>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</si>
  <si>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</si>
  <si>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</si>
  <si>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</si>
  <si>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</si>
  <si>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</si>
  <si>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</si>
  <si>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</si>
  <si>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</si>
  <si>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</si>
  <si>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</si>
  <si>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</si>
  <si>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</si>
  <si>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</si>
  <si>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</si>
  <si>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</si>
  <si>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</si>
  <si>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</si>
  <si>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</si>
  <si>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</si>
  <si>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</si>
  <si>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</si>
  <si>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</si>
  <si>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</si>
  <si>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</si>
  <si>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</si>
  <si>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</si>
  <si>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</si>
  <si>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</si>
  <si>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</si>
  <si>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</si>
  <si>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</si>
  <si>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</si>
  <si>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</si>
  <si>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</si>
  <si>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</si>
  <si>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</si>
  <si>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</si>
  <si>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</si>
  <si>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</si>
  <si>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</si>
  <si>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</si>
  <si>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</si>
  <si>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</si>
  <si>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</si>
  <si>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</si>
  <si>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</si>
  <si>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</si>
  <si>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</si>
  <si>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</si>
  <si>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</si>
  <si>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</si>
  <si>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</si>
  <si>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</si>
  <si>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</si>
  <si>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</si>
  <si>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</si>
  <si>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</si>
  <si>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</si>
  <si>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</si>
  <si>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</si>
  <si>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</si>
  <si>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</si>
  <si>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</si>
  <si>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</si>
  <si>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</si>
  <si>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</si>
  <si>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</si>
  <si>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</si>
  <si>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</si>
  <si>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</si>
  <si>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</si>
  <si>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</si>
  <si>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</si>
  <si>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</si>
  <si>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</si>
  <si>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</si>
  <si>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</si>
  <si>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</si>
  <si>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</si>
  <si>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</si>
  <si>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</si>
  <si>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</si>
  <si>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</si>
  <si>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</si>
  <si>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</si>
  <si>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</si>
  <si>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</si>
  <si>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</si>
  <si>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</si>
  <si>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</si>
  <si>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</si>
  <si>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</si>
  <si>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</si>
  <si>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</si>
  <si>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</si>
  <si>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</si>
  <si>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</si>
  <si>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</si>
  <si>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</si>
  <si>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</si>
  <si>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</si>
  <si>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</si>
  <si>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</si>
  <si>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</si>
  <si>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</si>
  <si>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</si>
  <si>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</si>
  <si>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</si>
  <si>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</si>
  <si>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</si>
  <si>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</si>
  <si>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</si>
  <si>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</si>
  <si>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</si>
  <si>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</si>
  <si>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</si>
  <si>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</si>
  <si>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</si>
  <si>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</si>
  <si>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</si>
  <si>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</si>
  <si>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</si>
  <si>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</si>
  <si>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</si>
  <si>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</si>
  <si>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</si>
  <si>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</si>
  <si>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</si>
  <si>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</si>
  <si>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</si>
  <si>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</si>
  <si>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</si>
  <si>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</si>
  <si>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</si>
  <si>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</si>
  <si>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</si>
  <si>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</si>
  <si>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</si>
  <si>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</si>
  <si>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</si>
  <si>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</si>
  <si>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</si>
  <si>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</si>
  <si>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</si>
  <si>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</si>
  <si>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</si>
  <si>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</si>
  <si>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</si>
  <si>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</si>
  <si>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</si>
  <si>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</si>
  <si>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</si>
  <si>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</si>
  <si>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</si>
  <si>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</si>
  <si>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</si>
  <si>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</si>
  <si>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</si>
  <si>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</si>
  <si>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</si>
  <si>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</si>
  <si>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</si>
  <si>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</si>
  <si>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</si>
  <si>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</si>
  <si>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</si>
  <si>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</si>
  <si>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</si>
  <si>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</si>
  <si>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</si>
  <si>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</si>
  <si>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</si>
  <si>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</si>
  <si>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</si>
  <si>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</si>
  <si>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</si>
  <si>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</si>
  <si>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</si>
  <si>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</si>
  <si>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</si>
  <si>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</si>
  <si>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</si>
  <si>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</si>
  <si>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</si>
  <si>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</si>
  <si>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</si>
  <si>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</si>
  <si>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</si>
  <si>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</si>
  <si>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</si>
  <si>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</si>
  <si>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</si>
  <si>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</si>
  <si>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</si>
  <si>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</si>
  <si>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</si>
  <si>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</si>
  <si>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</si>
  <si>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</si>
  <si>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</si>
  <si>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</si>
  <si>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</si>
  <si>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</si>
  <si>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</si>
  <si>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</si>
  <si>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</si>
  <si>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</si>
  <si>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</si>
  <si>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</si>
  <si>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</si>
  <si>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</si>
  <si>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</si>
  <si>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</si>
  <si>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</si>
  <si>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</si>
  <si>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</si>
  <si>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</si>
  <si>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</si>
  <si>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</si>
  <si>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</si>
  <si>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</si>
  <si>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</si>
  <si>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</si>
  <si>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</si>
  <si>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</si>
  <si>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</si>
  <si>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</si>
  <si>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</si>
  <si>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</si>
  <si>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</si>
  <si>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</si>
  <si>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</si>
  <si>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</si>
  <si>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</si>
  <si>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</si>
  <si>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</si>
  <si>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</si>
  <si>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</si>
  <si>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</si>
  <si>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</si>
  <si>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</si>
  <si>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</si>
  <si>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</si>
  <si>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</si>
  <si>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</si>
  <si>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</si>
  <si>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</si>
  <si>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</si>
  <si>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</si>
  <si>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</si>
  <si>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</si>
  <si>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</si>
  <si>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</si>
  <si>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</si>
  <si>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</si>
  <si>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</si>
  <si>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</si>
  <si>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</si>
  <si>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</si>
  <si>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</si>
  <si>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</si>
  <si>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</si>
  <si>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</si>
  <si>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</si>
  <si>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</si>
  <si>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</si>
  <si>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</si>
  <si>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</si>
  <si>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</si>
  <si>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</si>
  <si>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</si>
  <si>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</si>
  <si>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</si>
  <si>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</si>
  <si>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</si>
  <si>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</si>
  <si>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</si>
  <si>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</si>
  <si>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</si>
  <si>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</si>
  <si>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</si>
  <si>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</si>
  <si>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</si>
  <si>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</si>
  <si>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</si>
  <si>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</si>
  <si>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</si>
  <si>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</si>
  <si>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</si>
  <si>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</si>
  <si>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</si>
  <si>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</si>
  <si>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</si>
  <si>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</si>
  <si>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</si>
  <si>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</si>
  <si>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</si>
  <si>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</si>
  <si>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</si>
  <si>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</si>
  <si>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</si>
  <si>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</si>
  <si>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</si>
  <si>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</si>
  <si>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</si>
  <si>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</si>
  <si>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</si>
  <si>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</si>
  <si>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</si>
  <si>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</si>
  <si>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</si>
  <si>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</si>
  <si>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</si>
  <si>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</si>
  <si>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</si>
  <si>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</si>
  <si>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</si>
  <si>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</si>
  <si>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</si>
  <si>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</si>
  <si>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</si>
  <si>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</si>
  <si>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</si>
  <si>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</si>
  <si>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</si>
  <si>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</si>
  <si>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</si>
  <si>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</si>
  <si>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</si>
  <si>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</si>
  <si>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</si>
  <si>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</si>
  <si>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</si>
  <si>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</si>
  <si>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</si>
  <si>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</si>
  <si>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</si>
  <si>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</si>
  <si>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</si>
  <si>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</si>
  <si>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</si>
  <si>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</si>
  <si>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</si>
  <si>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</si>
  <si>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</si>
  <si>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</si>
  <si>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</si>
  <si>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</si>
  <si>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</si>
  <si>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</si>
  <si>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</si>
  <si>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</si>
  <si>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</si>
  <si>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</si>
  <si>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</si>
  <si>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</si>
  <si>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</si>
  <si>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</si>
  <si>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</si>
  <si>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</si>
  <si>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</si>
  <si>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</si>
  <si>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</si>
  <si>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</si>
  <si>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</si>
  <si>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</si>
  <si>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</si>
  <si>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</si>
  <si>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</si>
  <si>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</si>
  <si>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</si>
  <si>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</si>
  <si>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</si>
  <si>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</si>
  <si>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</si>
  <si>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</si>
  <si>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</si>
  <si>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</si>
  <si>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</si>
  <si>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</si>
  <si>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</si>
  <si>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</si>
  <si>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</si>
  <si>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</si>
  <si>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</si>
  <si>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</si>
  <si>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</si>
  <si>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</si>
  <si>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</si>
  <si>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</si>
  <si>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</si>
  <si>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</si>
  <si>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</si>
  <si>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</si>
  <si>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</si>
  <si>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</si>
  <si>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</si>
  <si>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</si>
  <si>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</si>
  <si>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</si>
  <si>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</si>
  <si>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</si>
  <si>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</si>
  <si>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</si>
  <si>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</si>
  <si>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</si>
  <si>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</si>
  <si>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</si>
  <si>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</si>
  <si>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</si>
  <si>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</si>
  <si>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</si>
  <si>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</si>
  <si>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</si>
  <si>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</si>
  <si>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</si>
  <si>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</si>
  <si>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</si>
  <si>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</si>
  <si>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</si>
  <si>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</si>
  <si>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</si>
  <si>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</si>
  <si>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</si>
  <si>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</si>
  <si>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</si>
  <si>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</si>
  <si>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</si>
  <si>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</si>
  <si>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</si>
  <si>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</si>
  <si>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</si>
  <si>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</si>
  <si>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</si>
  <si>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</si>
  <si>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</si>
  <si>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</si>
  <si>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</si>
  <si>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</si>
  <si>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</si>
  <si>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</si>
  <si>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</si>
  <si>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</si>
  <si>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</si>
  <si>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</si>
  <si>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</si>
  <si>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</si>
  <si>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</si>
  <si>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</si>
  <si>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</si>
  <si>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</si>
  <si>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</si>
  <si>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</si>
  <si>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</si>
  <si>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</si>
  <si>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</si>
  <si>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</si>
  <si>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</si>
  <si>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</si>
  <si>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</si>
  <si>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</si>
  <si>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</si>
  <si>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</si>
  <si>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</si>
  <si>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</si>
  <si>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</si>
  <si>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</si>
  <si>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</si>
  <si>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</si>
  <si>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</si>
  <si>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</si>
  <si>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</si>
  <si>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</si>
  <si>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</si>
  <si>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</si>
  <si>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</si>
  <si>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</si>
  <si>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</si>
  <si>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</si>
  <si>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</si>
  <si>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</si>
  <si>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</si>
  <si>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</si>
  <si>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</si>
  <si>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</si>
  <si>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</si>
  <si>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</si>
  <si>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</si>
  <si>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</si>
  <si>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</si>
  <si>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</si>
  <si>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</si>
  <si>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</si>
  <si>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</si>
  <si>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</si>
  <si>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</si>
  <si>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</si>
  <si>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</si>
  <si>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</si>
  <si>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</si>
  <si>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</si>
  <si>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</si>
  <si>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</si>
  <si>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</si>
  <si>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</si>
  <si>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</si>
  <si>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</si>
  <si>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</si>
  <si>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</si>
  <si>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</si>
  <si>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</si>
  <si>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</si>
  <si>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</si>
  <si>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</si>
  <si>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</si>
  <si>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</si>
  <si>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</si>
  <si>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</si>
  <si>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</si>
  <si>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</si>
  <si>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</si>
  <si>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</si>
  <si>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</si>
  <si>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</si>
  <si>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</si>
  <si>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</si>
  <si>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</si>
  <si>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</si>
  <si>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</si>
  <si>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</si>
  <si>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</si>
  <si>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</si>
  <si>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</si>
  <si>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</si>
  <si>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</si>
  <si>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</si>
  <si>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</si>
  <si>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</si>
  <si>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</si>
  <si>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</si>
  <si>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</si>
  <si>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</si>
  <si>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</si>
  <si>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</si>
  <si>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</si>
  <si>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</si>
  <si>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</si>
  <si>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</si>
  <si>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</si>
  <si>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</si>
  <si>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</si>
  <si>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</si>
  <si>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</si>
  <si>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</si>
  <si>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</si>
  <si>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</si>
  <si>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</si>
  <si>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</si>
  <si>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</si>
  <si>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</si>
  <si>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</si>
  <si>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</si>
  <si>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</si>
  <si>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</si>
  <si>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</si>
  <si>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</si>
  <si>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</si>
  <si>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</si>
  <si>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</si>
  <si>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</si>
  <si>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</si>
  <si>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</si>
  <si>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</si>
  <si>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</si>
  <si>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</si>
  <si>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</si>
  <si>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</si>
  <si>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</si>
  <si>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</si>
  <si>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</si>
  <si>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</si>
  <si>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</si>
  <si>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</si>
  <si>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</si>
  <si>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</si>
  <si>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</si>
  <si>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</si>
  <si>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</si>
  <si>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</si>
  <si>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</si>
  <si>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</si>
  <si>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</si>
  <si>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</si>
  <si>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</si>
  <si>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</si>
  <si>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</si>
  <si>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</si>
  <si>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</si>
  <si>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</si>
  <si>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</si>
  <si>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</si>
  <si>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</si>
  <si>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</si>
  <si>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</si>
  <si>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</si>
  <si>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</si>
  <si>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</si>
  <si>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</si>
  <si>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</si>
  <si>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</si>
  <si>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</si>
  <si>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</si>
  <si>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</si>
  <si>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</si>
  <si>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</si>
  <si>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</si>
  <si>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</si>
  <si>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</si>
  <si>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</si>
  <si>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</si>
  <si>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</si>
  <si>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</si>
  <si>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</si>
  <si>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</si>
  <si>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</si>
  <si>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</si>
  <si>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</si>
  <si>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</si>
  <si>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</si>
  <si>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</si>
  <si>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</si>
  <si>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</si>
  <si>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</si>
  <si>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</si>
  <si>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</si>
  <si>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</si>
  <si>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</si>
  <si>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</si>
  <si>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</si>
  <si>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</si>
  <si>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</si>
  <si>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</si>
  <si>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</si>
  <si>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</si>
  <si>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</si>
  <si>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</si>
  <si>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</si>
  <si>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</si>
  <si>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</si>
  <si>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</si>
  <si>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</si>
  <si>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</si>
  <si>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</si>
  <si>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</si>
  <si>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</si>
  <si>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</si>
  <si>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</si>
  <si>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</si>
  <si>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</si>
  <si>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</si>
  <si>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</si>
  <si>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</si>
  <si>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</si>
  <si>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</si>
  <si>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</si>
  <si>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</si>
  <si>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</si>
  <si>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</si>
  <si>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</si>
  <si>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</si>
  <si>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</si>
  <si>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</si>
  <si>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</si>
  <si>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</si>
  <si>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</si>
  <si>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</si>
  <si>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</si>
  <si>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</si>
  <si>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</si>
  <si>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</si>
  <si>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</si>
  <si>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</si>
  <si>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</si>
  <si>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</si>
  <si>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</si>
  <si>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</si>
  <si>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</si>
  <si>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</si>
  <si>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</si>
  <si>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</si>
  <si>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</si>
  <si>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</si>
  <si>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</si>
  <si>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</si>
  <si>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</si>
  <si>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</si>
  <si>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</si>
  <si>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</si>
  <si>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</si>
  <si>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</si>
  <si>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</si>
  <si>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</si>
  <si>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</si>
  <si>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</si>
  <si>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</si>
  <si>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</si>
  <si>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</si>
  <si>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</si>
  <si>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</si>
  <si>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</si>
  <si>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</si>
  <si>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</si>
  <si>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</si>
  <si>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</si>
  <si>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</si>
  <si>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</si>
  <si>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</si>
  <si>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</si>
  <si>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</si>
  <si>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</si>
  <si>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</si>
  <si>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</si>
  <si>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</si>
  <si>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</si>
  <si>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</si>
  <si>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</si>
  <si>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</si>
  <si>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</si>
  <si>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</si>
  <si>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</si>
  <si>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</si>
  <si>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</si>
  <si>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</si>
  <si>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</si>
  <si>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</si>
  <si>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</si>
  <si>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</si>
  <si>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</si>
  <si>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</si>
  <si>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</si>
  <si>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</si>
  <si>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</si>
  <si>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</si>
  <si>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</si>
  <si>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</si>
  <si>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</si>
  <si>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</si>
  <si>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</si>
  <si>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</si>
  <si>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</si>
  <si>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</si>
  <si>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</si>
  <si>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</si>
  <si>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</si>
  <si>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</si>
  <si>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</si>
  <si>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</si>
  <si>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</si>
  <si>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</si>
  <si>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</si>
  <si>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</si>
  <si>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</si>
  <si>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</si>
  <si>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</si>
  <si>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</si>
  <si>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</si>
  <si>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</si>
  <si>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</si>
  <si>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</si>
  <si>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</si>
  <si>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</si>
  <si>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</si>
  <si>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</si>
  <si>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</si>
  <si>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</si>
  <si>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</si>
  <si>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</si>
  <si>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</si>
  <si>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</si>
  <si>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</si>
  <si>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</si>
  <si>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</si>
  <si>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</si>
  <si>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</si>
  <si>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</si>
  <si>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</si>
  <si>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</si>
  <si>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</si>
  <si>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</si>
  <si>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</si>
  <si>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</si>
  <si>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</si>
  <si>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</si>
  <si>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</si>
  <si>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</si>
  <si>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</si>
  <si>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</si>
  <si>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</si>
  <si>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</si>
  <si>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</si>
  <si>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</si>
  <si>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</si>
  <si>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</si>
  <si>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</si>
  <si>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</si>
  <si>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</si>
  <si>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</si>
  <si>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</si>
  <si>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</si>
  <si>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</si>
  <si>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</si>
  <si>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</si>
  <si>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</si>
  <si>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</si>
  <si>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</si>
  <si>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</si>
  <si>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</si>
  <si>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</si>
  <si>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</si>
  <si>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</si>
  <si>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</si>
  <si>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</si>
  <si>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</si>
  <si>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</si>
  <si>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</si>
  <si>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</si>
  <si>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</si>
  <si>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</si>
  <si>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</si>
  <si>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</si>
  <si>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</si>
  <si>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</si>
  <si>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</si>
  <si>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</si>
  <si>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</si>
  <si>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</si>
  <si>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</si>
  <si>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</si>
  <si>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</si>
  <si>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</si>
  <si>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</si>
  <si>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</si>
  <si>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</si>
  <si>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</si>
  <si>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</si>
  <si>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</si>
  <si>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</si>
  <si>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</si>
  <si>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</si>
  <si>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</si>
  <si>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</si>
  <si>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</si>
  <si>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</si>
  <si>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</si>
  <si>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</si>
  <si>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</si>
  <si>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</si>
  <si>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</si>
  <si>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</si>
  <si>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</si>
  <si>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</si>
  <si>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</si>
  <si>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</si>
  <si>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</si>
  <si>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</si>
  <si>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</si>
  <si>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</si>
  <si>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</si>
  <si>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</si>
  <si>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</si>
  <si>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</si>
  <si>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</si>
  <si>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</si>
  <si>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</si>
  <si>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</si>
  <si>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</si>
  <si>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</si>
  <si>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</si>
  <si>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</si>
  <si>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</si>
  <si>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</si>
  <si>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</si>
  <si>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</si>
  <si>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</si>
  <si>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</si>
  <si>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</si>
  <si>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</si>
  <si>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</si>
  <si>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</si>
  <si>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</si>
  <si>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</si>
  <si>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</si>
  <si>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</si>
  <si>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</si>
  <si>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</si>
  <si>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</si>
  <si>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</si>
  <si>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</si>
  <si>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</si>
  <si>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</si>
  <si>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</si>
  <si>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</si>
  <si>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</si>
  <si>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</si>
  <si>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</si>
  <si>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</si>
  <si>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</si>
  <si>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</si>
  <si>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</si>
  <si>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</si>
  <si>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</si>
  <si>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</si>
  <si>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</si>
  <si>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</si>
  <si>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</si>
  <si>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</si>
  <si>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</si>
  <si>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</si>
  <si>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</si>
  <si>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</si>
  <si>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</si>
  <si>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</si>
  <si>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</si>
  <si>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</si>
  <si>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</si>
  <si>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</si>
  <si>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</si>
  <si>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</si>
  <si>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</si>
  <si>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</si>
  <si>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</si>
  <si>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</si>
  <si>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</si>
  <si>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</si>
  <si>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</si>
  <si>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</si>
  <si>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</si>
  <si>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</si>
  <si>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</si>
  <si>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</si>
  <si>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</si>
  <si>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</si>
  <si>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</si>
  <si>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</si>
  <si>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</si>
  <si>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</si>
  <si>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</si>
  <si>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</si>
  <si>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</si>
  <si>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</si>
  <si>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</si>
  <si>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</si>
  <si>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</si>
  <si>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</si>
  <si>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</si>
  <si>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</si>
  <si>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</si>
  <si>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</si>
  <si>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</si>
  <si>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</si>
  <si>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</si>
  <si>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</si>
  <si>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</si>
  <si>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</si>
  <si>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</si>
  <si>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</si>
  <si>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</si>
  <si>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</si>
  <si>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</si>
  <si>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</si>
  <si>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</si>
  <si>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</si>
  <si>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</si>
  <si>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</si>
  <si>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</si>
  <si>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</si>
  <si>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</si>
  <si>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</si>
  <si>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</si>
  <si>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</si>
  <si>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</si>
  <si>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</si>
  <si>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</si>
  <si>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</si>
  <si>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</si>
  <si>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</si>
  <si>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</si>
  <si>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</si>
  <si>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</si>
  <si>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</si>
  <si>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</si>
  <si>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</si>
  <si>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</si>
  <si>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</si>
  <si>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</si>
  <si>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</si>
  <si>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</si>
  <si>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</si>
  <si>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</si>
  <si>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</si>
  <si>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</si>
  <si>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</si>
  <si>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</si>
  <si>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</si>
  <si>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</si>
  <si>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</si>
  <si>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</si>
  <si>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</si>
  <si>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</si>
  <si>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</si>
  <si>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</si>
  <si>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</si>
  <si>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</si>
  <si>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</si>
  <si>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</si>
  <si>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</si>
  <si>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</si>
  <si>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</si>
  <si>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</si>
  <si>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</si>
  <si>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</si>
  <si>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</si>
  <si>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</si>
  <si>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</si>
  <si>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</si>
  <si>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</si>
  <si>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</si>
  <si>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</si>
  <si>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</si>
  <si>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</si>
  <si>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</si>
  <si>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</si>
  <si>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</si>
  <si>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</si>
  <si>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</si>
  <si>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</si>
  <si>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</si>
  <si>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</si>
  <si>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</si>
  <si>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</si>
  <si>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</si>
  <si>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</si>
  <si>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</si>
  <si>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</si>
  <si>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</si>
  <si>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</si>
  <si>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</si>
  <si>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</si>
  <si>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</si>
  <si>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</si>
  <si>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</si>
  <si>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</si>
  <si>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</si>
  <si>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</si>
  <si>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</si>
  <si>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</si>
  <si>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</si>
  <si>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</si>
  <si>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</si>
  <si>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</si>
  <si>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</si>
  <si>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</si>
  <si>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</si>
  <si>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</si>
  <si>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</si>
  <si>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</si>
  <si>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</si>
  <si>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</si>
  <si>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</si>
  <si>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</si>
  <si>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</si>
  <si>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</si>
  <si>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</si>
  <si>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</si>
  <si>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</si>
  <si>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</si>
  <si>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</si>
  <si>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</si>
  <si>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</si>
  <si>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</si>
  <si>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</si>
  <si>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</si>
  <si>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</si>
  <si>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</si>
  <si>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</si>
  <si>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</si>
  <si>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</si>
  <si>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</si>
  <si>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</si>
  <si>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</si>
  <si>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</si>
  <si>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</si>
  <si>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</si>
  <si>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</si>
  <si>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</si>
  <si>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</si>
  <si>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</si>
  <si>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</si>
  <si>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</si>
  <si>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</si>
  <si>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</si>
  <si>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</si>
  <si>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</si>
  <si>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</si>
  <si>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</si>
  <si>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</si>
  <si>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</si>
  <si>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</si>
  <si>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</si>
  <si>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</si>
  <si>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</si>
  <si>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</si>
  <si>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</si>
  <si>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</si>
  <si>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</si>
  <si>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</si>
  <si>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</si>
  <si>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</si>
  <si>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</si>
  <si>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</si>
  <si>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</si>
  <si>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</si>
  <si>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</si>
  <si>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</si>
  <si>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</si>
  <si>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</si>
  <si>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</si>
  <si>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</si>
  <si>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</si>
  <si>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</si>
  <si>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</si>
  <si>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</si>
  <si>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</si>
  <si>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</si>
  <si>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</si>
  <si>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</si>
  <si>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</si>
  <si>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</si>
  <si>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</si>
  <si>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</si>
  <si>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</si>
  <si>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</si>
  <si>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</si>
  <si>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</si>
  <si>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</si>
  <si>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</si>
  <si>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</si>
  <si>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</si>
  <si>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</si>
  <si>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</si>
  <si>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</si>
  <si>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</si>
  <si>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</si>
  <si>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</si>
  <si>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</si>
  <si>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</si>
  <si>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</si>
  <si>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</si>
  <si>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</si>
  <si>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</si>
  <si>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</si>
  <si>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</si>
  <si>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</si>
  <si>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</si>
  <si>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</si>
  <si>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</si>
  <si>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</si>
  <si>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</si>
  <si>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</si>
  <si>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</si>
  <si>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</si>
  <si>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</si>
  <si>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</si>
  <si>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</si>
  <si>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</si>
  <si>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</si>
  <si>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</si>
  <si>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</si>
  <si>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</si>
  <si>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</si>
  <si>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</si>
  <si>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</si>
  <si>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</si>
  <si>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</si>
  <si>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</si>
  <si>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</si>
  <si>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</si>
  <si>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</si>
  <si>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</si>
  <si>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</si>
  <si>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</si>
  <si>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</si>
  <si>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</si>
  <si>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</si>
  <si>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</si>
  <si>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</si>
  <si>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</si>
  <si>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</si>
  <si>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</si>
  <si>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</si>
  <si>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</si>
  <si>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</si>
  <si>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</si>
  <si>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</si>
  <si>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</si>
  <si>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</si>
  <si>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</si>
  <si>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</si>
  <si>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</si>
  <si>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</si>
  <si>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</si>
  <si>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</si>
  <si>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</si>
  <si>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</si>
  <si>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</si>
  <si>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</si>
  <si>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</si>
  <si>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</si>
  <si>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</si>
  <si>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</si>
  <si>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</si>
  <si>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</si>
  <si>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</si>
  <si>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</si>
  <si>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</si>
  <si>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</si>
  <si>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</si>
  <si>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</si>
  <si>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</si>
  <si>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</si>
  <si>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</si>
  <si>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</si>
  <si>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</si>
  <si>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</si>
  <si>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</si>
  <si>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</si>
  <si>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</si>
  <si>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</si>
  <si>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</si>
  <si>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</si>
  <si>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</si>
  <si>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</si>
  <si>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</si>
  <si>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</si>
  <si>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</si>
  <si>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</si>
  <si>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</si>
  <si>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</si>
  <si>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</si>
  <si>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</si>
  <si>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</si>
  <si>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</si>
  <si>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</si>
  <si>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</si>
  <si>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</si>
  <si>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</si>
  <si>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</si>
  <si>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</si>
  <si>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</si>
  <si>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</si>
  <si>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</si>
  <si>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</si>
  <si>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</si>
  <si>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</si>
  <si>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</si>
  <si>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</si>
  <si>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</si>
  <si>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</si>
  <si>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</si>
  <si>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</si>
  <si>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</si>
  <si>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</si>
  <si>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</si>
  <si>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</si>
  <si>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</si>
  <si>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</si>
  <si>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</si>
  <si>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</si>
  <si>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</si>
  <si>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</si>
  <si>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</si>
  <si>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</si>
  <si>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</si>
  <si>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</si>
  <si>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</si>
  <si>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</si>
  <si>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</si>
  <si>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</si>
  <si>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</si>
  <si>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</si>
  <si>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</si>
  <si>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</si>
  <si>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</si>
  <si>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</si>
  <si>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</si>
  <si>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</si>
  <si>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</si>
  <si>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</si>
  <si>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</si>
  <si>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</si>
  <si>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</si>
  <si>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</si>
  <si>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</si>
  <si>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</si>
  <si>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</si>
  <si>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</si>
  <si>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</si>
  <si>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</si>
  <si>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</si>
  <si>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</si>
  <si>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</si>
  <si>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</si>
  <si>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</si>
  <si>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</si>
  <si>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</si>
  <si>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</si>
  <si>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</si>
  <si>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</si>
  <si>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</si>
  <si>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</si>
  <si>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</si>
  <si>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</si>
  <si>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</si>
  <si>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</si>
  <si>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</si>
  <si>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</si>
  <si>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</si>
  <si>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</si>
  <si>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</si>
  <si>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</si>
  <si>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</si>
  <si>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</si>
  <si>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</si>
  <si>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</si>
  <si>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</si>
  <si>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</si>
  <si>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</si>
  <si>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</si>
  <si>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</si>
  <si>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</si>
  <si>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</si>
  <si>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</si>
  <si>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</si>
  <si>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</si>
  <si>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</si>
  <si>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</si>
  <si>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</si>
  <si>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</si>
  <si>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</si>
  <si>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</si>
  <si>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</si>
  <si>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</si>
  <si>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</si>
  <si>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</si>
  <si>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</si>
  <si>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</si>
  <si>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</si>
  <si>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</si>
  <si>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</si>
  <si>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</si>
  <si>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</si>
  <si>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</si>
  <si>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</si>
  <si>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</si>
  <si>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</si>
  <si>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</si>
  <si>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</si>
  <si>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</si>
  <si>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</si>
  <si>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</si>
  <si>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</si>
  <si>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</si>
  <si>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</si>
  <si>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</si>
  <si>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</si>
  <si>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</si>
  <si>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</si>
  <si>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</si>
  <si>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</si>
  <si>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</si>
  <si>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</si>
  <si>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</si>
  <si>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</si>
  <si>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</si>
  <si>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</si>
  <si>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</si>
  <si>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</si>
  <si>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</si>
  <si>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</si>
  <si>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</si>
  <si>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</si>
  <si>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</si>
  <si>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</si>
  <si>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</si>
  <si>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</si>
  <si>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</si>
  <si>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</si>
  <si>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</si>
  <si>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</si>
  <si>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</si>
  <si>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</si>
  <si>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</si>
  <si>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</si>
  <si>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</si>
  <si>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</si>
  <si>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</si>
  <si>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</si>
  <si>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</si>
  <si>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</si>
  <si>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</si>
  <si>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</si>
  <si>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</si>
  <si>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</si>
  <si>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</si>
  <si>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</si>
  <si>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</si>
  <si>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</si>
  <si>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</si>
  <si>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</si>
  <si>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</si>
  <si>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</si>
  <si>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</si>
  <si>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</si>
  <si>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</si>
  <si>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</si>
  <si>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</si>
  <si>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</si>
  <si>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</si>
  <si>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</si>
  <si>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</si>
  <si>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</si>
  <si>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</si>
  <si>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</si>
  <si>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</si>
  <si>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</si>
  <si>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</si>
  <si>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</si>
  <si>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</si>
  <si>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</si>
  <si>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</si>
  <si>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</si>
  <si>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</si>
  <si>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</si>
  <si>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</si>
  <si>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</si>
  <si>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</si>
  <si>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</si>
  <si>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</si>
  <si>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</si>
  <si>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</si>
  <si>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</si>
  <si>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</si>
  <si>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</si>
  <si>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</si>
  <si>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</si>
  <si>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</si>
  <si>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</si>
  <si>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</si>
  <si>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</si>
  <si>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</si>
  <si>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</si>
  <si>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</si>
  <si>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</si>
  <si>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</si>
  <si>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</si>
  <si>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</si>
  <si>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</si>
  <si>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</si>
  <si>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</si>
  <si>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</si>
  <si>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</si>
  <si>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</si>
  <si>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</si>
  <si>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</si>
  <si>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</si>
  <si>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</si>
  <si>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</si>
  <si>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</si>
  <si>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</si>
  <si>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</si>
  <si>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</si>
  <si>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</si>
  <si>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</si>
  <si>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</si>
  <si>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</si>
  <si>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</si>
  <si>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</si>
  <si>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</si>
  <si>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</si>
  <si>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</si>
  <si>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</si>
  <si>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</si>
  <si>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</si>
  <si>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</si>
  <si>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</si>
  <si>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</si>
  <si>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</si>
  <si>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</si>
  <si>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</si>
  <si>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</si>
  <si>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</si>
  <si>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</si>
  <si>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</si>
  <si>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</si>
  <si>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</si>
  <si>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</si>
  <si>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</si>
  <si>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</si>
  <si>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</si>
  <si>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</si>
  <si>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</si>
  <si>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</si>
  <si>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</si>
  <si>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</si>
  <si>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</si>
  <si>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</si>
  <si>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</si>
  <si>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</si>
  <si>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</si>
  <si>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</si>
  <si>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</si>
  <si>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</si>
  <si>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</si>
  <si>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</si>
  <si>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</si>
  <si>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</si>
  <si>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</si>
  <si>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</si>
  <si>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</si>
  <si>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</si>
  <si>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</si>
  <si>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</si>
  <si>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</si>
  <si>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</si>
  <si>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</si>
  <si>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</si>
  <si>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</si>
  <si>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</si>
  <si>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</si>
  <si>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</si>
  <si>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</si>
  <si>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</si>
  <si>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</si>
  <si>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</si>
  <si>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</si>
  <si>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</si>
  <si>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</si>
  <si>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</si>
  <si>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</si>
  <si>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</si>
  <si>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</si>
  <si>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</si>
  <si>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</si>
  <si>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</si>
  <si>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</si>
  <si>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</si>
  <si>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</si>
  <si>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</si>
  <si>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</si>
  <si>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</si>
  <si>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</si>
  <si>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</si>
  <si>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</si>
  <si>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</si>
  <si>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</si>
  <si>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</si>
  <si>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</si>
  <si>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</si>
  <si>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</si>
  <si>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</si>
  <si>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</si>
  <si>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</si>
  <si>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</si>
  <si>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</si>
  <si>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</si>
  <si>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</si>
  <si>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</si>
  <si>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</si>
  <si>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</si>
  <si>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</si>
  <si>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</si>
  <si>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</si>
  <si>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</si>
  <si>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</si>
  <si>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</si>
  <si>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</si>
  <si>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</si>
  <si>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</si>
  <si>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</si>
  <si>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</si>
  <si>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</si>
  <si>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</si>
  <si>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</si>
  <si>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</si>
  <si>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</si>
  <si>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</si>
  <si>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</si>
  <si>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</si>
  <si>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</si>
  <si>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</si>
  <si>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</si>
  <si>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</si>
  <si>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</si>
  <si>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</si>
  <si>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</si>
  <si>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</si>
  <si>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</si>
  <si>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</si>
  <si>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</si>
  <si>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</si>
  <si>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</si>
  <si>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</si>
  <si>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</si>
  <si>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</si>
  <si>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</si>
  <si>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</si>
  <si>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</si>
  <si>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</si>
  <si>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</si>
  <si>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</si>
  <si>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</si>
  <si>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</si>
  <si>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</si>
  <si>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</si>
  <si>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</si>
  <si>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</si>
  <si>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</si>
  <si>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</si>
  <si>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</si>
  <si>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</si>
  <si>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</si>
  <si>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</si>
  <si>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</si>
  <si>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</si>
  <si>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</si>
  <si>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</si>
  <si>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</si>
  <si>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</si>
  <si>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</si>
  <si>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</si>
  <si>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</si>
  <si>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</si>
  <si>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</si>
  <si>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</si>
  <si>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</si>
  <si>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</si>
  <si>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</si>
  <si>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</si>
  <si>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</si>
  <si>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</si>
  <si>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</si>
  <si>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</si>
  <si>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</si>
  <si>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</si>
  <si>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</si>
  <si>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</si>
  <si>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</si>
  <si>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</si>
  <si>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</si>
  <si>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</si>
  <si>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</si>
  <si>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</si>
  <si>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</si>
  <si>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</si>
  <si>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</si>
  <si>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</si>
  <si>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</si>
  <si>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</si>
  <si>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</si>
  <si>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</si>
  <si>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</si>
  <si>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</si>
  <si>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</si>
  <si>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</si>
  <si>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</si>
  <si>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</si>
  <si>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</si>
  <si>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</si>
  <si>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</si>
  <si>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</si>
  <si>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</si>
  <si>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</si>
  <si>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</si>
  <si>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</si>
  <si>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</si>
  <si>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</si>
  <si>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</si>
  <si>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</si>
  <si>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</si>
  <si>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</si>
  <si>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</si>
  <si>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</si>
  <si>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</si>
  <si>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</si>
  <si>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</si>
  <si>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</si>
  <si>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</si>
  <si>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</si>
  <si>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</si>
  <si>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</si>
  <si>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</si>
  <si>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</si>
  <si>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</si>
  <si>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</si>
  <si>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</si>
  <si>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</si>
  <si>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</si>
  <si>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</si>
  <si>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</si>
  <si>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</si>
  <si>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</si>
  <si>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</si>
  <si>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</si>
  <si>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</si>
  <si>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</si>
  <si>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</si>
  <si>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</si>
  <si>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</si>
  <si>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</si>
  <si>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</si>
  <si>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</si>
  <si>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</si>
  <si>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</si>
  <si>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</si>
  <si>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</si>
  <si>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</si>
  <si>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</si>
  <si>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</si>
  <si>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</si>
  <si>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</si>
  <si>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</si>
  <si>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</si>
  <si>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</si>
  <si>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</si>
  <si>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</si>
  <si>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</si>
  <si>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</si>
  <si>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</si>
  <si>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</si>
  <si>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</si>
  <si>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</si>
  <si>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</si>
  <si>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</si>
  <si>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</si>
  <si>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</si>
  <si>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</si>
  <si>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</si>
  <si>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</si>
  <si>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</si>
  <si>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</si>
  <si>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</si>
  <si>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</si>
  <si>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</si>
  <si>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</si>
  <si>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</si>
  <si>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</si>
  <si>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</si>
  <si>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</si>
  <si>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</si>
  <si>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</si>
  <si>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</si>
  <si>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</si>
  <si>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</si>
  <si>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</si>
  <si>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</si>
  <si>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</si>
  <si>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</si>
  <si>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</si>
  <si>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</si>
  <si>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</si>
  <si>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</si>
  <si>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</si>
  <si>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</si>
  <si>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</si>
  <si>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</si>
  <si>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</si>
  <si>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</si>
  <si>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</si>
  <si>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</si>
  <si>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</si>
  <si>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</si>
  <si>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</si>
  <si>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</si>
  <si>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</si>
  <si>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</si>
  <si>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</si>
  <si>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</si>
  <si>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</si>
  <si>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</si>
  <si>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</si>
  <si>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</si>
  <si>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</si>
  <si>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</si>
  <si>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</si>
  <si>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</si>
  <si>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</si>
  <si>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</si>
  <si>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</si>
  <si>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</si>
  <si>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</si>
  <si>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</si>
  <si>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</si>
  <si>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</si>
  <si>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</si>
  <si>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</si>
  <si>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</si>
  <si>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</si>
  <si>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</si>
  <si>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</si>
  <si>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</si>
  <si>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</si>
  <si>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</si>
  <si>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</si>
  <si>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</si>
  <si>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</si>
  <si>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</si>
  <si>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</si>
  <si>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</si>
  <si>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</si>
  <si>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</si>
  <si>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</si>
  <si>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</si>
  <si>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</si>
  <si>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</si>
  <si>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</si>
  <si>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</si>
  <si>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</si>
  <si>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</si>
  <si>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</si>
  <si>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</si>
  <si>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</si>
  <si>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</si>
  <si>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</si>
  <si>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</si>
  <si>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</si>
  <si>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</si>
  <si>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</si>
  <si>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</si>
  <si>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</si>
  <si>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</si>
  <si>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</si>
  <si>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</si>
  <si>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</si>
  <si>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</si>
  <si>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</si>
  <si>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</si>
  <si>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</si>
  <si>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</si>
  <si>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</si>
  <si>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</si>
  <si>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</si>
  <si>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</si>
  <si>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</si>
  <si>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</si>
  <si>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</si>
  <si>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</si>
  <si>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</si>
  <si>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</si>
  <si>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</si>
  <si>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</si>
  <si>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</si>
  <si>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</si>
  <si>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</si>
  <si>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</si>
  <si>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</si>
  <si>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</si>
  <si>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</si>
  <si>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</si>
  <si>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</si>
  <si>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</si>
  <si>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</si>
  <si>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</si>
  <si>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</si>
  <si>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</si>
  <si>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</si>
  <si>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</si>
  <si>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</si>
  <si>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</si>
  <si>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</si>
  <si>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</si>
  <si>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</si>
  <si>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</si>
  <si>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</si>
  <si>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</si>
  <si>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</si>
  <si>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</si>
  <si>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</si>
  <si>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</si>
  <si>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</si>
  <si>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</si>
  <si>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</si>
  <si>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</si>
  <si>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</si>
  <si>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</si>
  <si>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</si>
  <si>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</si>
  <si>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</si>
  <si>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</si>
  <si>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</si>
  <si>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</si>
  <si>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</si>
  <si>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</si>
  <si>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</si>
  <si>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</si>
  <si>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</si>
  <si>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</si>
  <si>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</si>
  <si>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</si>
  <si>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</si>
  <si>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</si>
  <si>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</si>
  <si>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</si>
  <si>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</si>
  <si>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</si>
  <si>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</si>
  <si>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</si>
  <si>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</si>
  <si>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</si>
  <si>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</si>
  <si>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</si>
  <si>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</si>
  <si>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</si>
  <si>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</si>
  <si>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</si>
  <si>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</si>
  <si>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</si>
  <si>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</si>
  <si>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</si>
  <si>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</si>
  <si>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</si>
  <si>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</si>
  <si>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</si>
  <si>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</si>
  <si>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</si>
  <si>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</si>
  <si>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</si>
  <si>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</si>
  <si>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</si>
  <si>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</si>
  <si>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</si>
  <si>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</si>
  <si>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</si>
  <si>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</si>
  <si>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</si>
  <si>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</si>
  <si>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</si>
  <si>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</si>
  <si>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</si>
  <si>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</si>
  <si>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</si>
  <si>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</si>
  <si>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</si>
  <si>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</si>
  <si>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</si>
  <si>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</si>
  <si>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</si>
  <si>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</si>
  <si>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</si>
  <si>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</si>
  <si>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</si>
  <si>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</si>
  <si>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</si>
  <si>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</si>
  <si>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</si>
  <si>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</si>
  <si>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</si>
  <si>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</si>
  <si>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</si>
  <si>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</si>
  <si>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</si>
  <si>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</si>
  <si>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</si>
  <si>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</si>
  <si>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</si>
  <si>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</si>
  <si>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</si>
  <si>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</si>
  <si>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</si>
  <si>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</si>
  <si>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</si>
  <si>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</si>
  <si>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</si>
  <si>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</si>
  <si>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</si>
  <si>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</si>
  <si>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</si>
  <si>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</si>
  <si>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</si>
  <si>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</si>
  <si>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</si>
  <si>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</si>
  <si>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</si>
  <si>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</si>
  <si>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</si>
  <si>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</si>
  <si>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</si>
  <si>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</si>
  <si>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</si>
  <si>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</si>
  <si>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</si>
  <si>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</si>
  <si>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</si>
  <si>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</si>
  <si>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</si>
  <si>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</si>
  <si>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</si>
  <si>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</si>
  <si>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</si>
  <si>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</si>
  <si>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</si>
  <si>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</si>
  <si>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</si>
  <si>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</si>
  <si>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</si>
  <si>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</si>
  <si>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</si>
  <si>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</si>
  <si>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</si>
  <si>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</si>
  <si>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</si>
  <si>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</si>
  <si>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</si>
  <si>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</si>
  <si>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</si>
  <si>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</si>
  <si>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</si>
  <si>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</si>
  <si>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</si>
  <si>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</si>
  <si>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</si>
  <si>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</si>
  <si>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</si>
  <si>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</si>
  <si>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</si>
  <si>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</si>
  <si>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</si>
  <si>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</si>
  <si>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</si>
  <si>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</si>
  <si>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</si>
  <si>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</si>
  <si>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</si>
  <si>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</si>
  <si>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</si>
  <si>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</si>
  <si>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</si>
  <si>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</si>
  <si>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</si>
  <si>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</si>
  <si>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</si>
  <si>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</si>
  <si>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</si>
  <si>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</si>
  <si>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</si>
  <si>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</si>
  <si>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</si>
  <si>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</si>
  <si>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</si>
  <si>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</si>
  <si>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</si>
  <si>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</si>
  <si>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</si>
  <si>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</si>
  <si>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</si>
  <si>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</si>
  <si>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</si>
  <si>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</si>
  <si>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</si>
  <si>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</si>
  <si>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</si>
  <si>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</si>
  <si>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</si>
  <si>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</si>
  <si>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</si>
  <si>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</si>
  <si>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</si>
  <si>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</si>
  <si>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</si>
  <si>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</si>
  <si>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</si>
  <si>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</si>
  <si>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</si>
  <si>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</si>
  <si>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</si>
  <si>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</si>
  <si>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</si>
  <si>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</si>
  <si>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</si>
  <si>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</si>
  <si>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</si>
  <si>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</si>
  <si>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</si>
  <si>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</si>
  <si>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</si>
  <si>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</si>
  <si>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</si>
  <si>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</si>
  <si>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</si>
  <si>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</si>
  <si>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</si>
  <si>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</si>
  <si>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</si>
  <si>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</si>
  <si>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</si>
  <si>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</si>
  <si>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</si>
  <si>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</si>
  <si>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</si>
  <si>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</si>
  <si>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</si>
  <si>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</si>
  <si>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</si>
  <si>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</si>
  <si>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</si>
  <si>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</si>
  <si>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</si>
  <si>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</si>
  <si>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</si>
  <si>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</si>
  <si>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</si>
  <si>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</si>
  <si>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</si>
  <si>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</si>
  <si>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</si>
  <si>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</si>
  <si>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</si>
  <si>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</si>
  <si>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</si>
  <si>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</si>
  <si>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</si>
  <si>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</si>
  <si>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</si>
  <si>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</si>
  <si>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</si>
  <si>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</si>
  <si>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</si>
  <si>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</si>
  <si>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</si>
  <si>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</si>
  <si>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</si>
  <si>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</si>
  <si>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</si>
  <si>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</si>
  <si>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</si>
  <si>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</si>
  <si>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</si>
  <si>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</si>
  <si>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</si>
  <si>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</si>
  <si>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</si>
  <si>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</si>
  <si>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</si>
  <si>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</si>
  <si>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</si>
  <si>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</si>
  <si>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</si>
  <si>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</si>
  <si>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</si>
  <si>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</si>
  <si>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</si>
  <si>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</si>
  <si>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</si>
  <si>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</si>
  <si>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</si>
  <si>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</si>
  <si>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</si>
  <si>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</si>
  <si>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</si>
  <si>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</si>
  <si>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</si>
  <si>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</si>
  <si>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</si>
  <si>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</si>
  <si>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</si>
  <si>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</si>
  <si>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</si>
  <si>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</si>
  <si>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</si>
  <si>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</si>
  <si>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</si>
  <si>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</si>
  <si>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</si>
  <si>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</si>
  <si>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</si>
  <si>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</si>
  <si>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</si>
  <si>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</si>
  <si>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</si>
  <si>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</si>
  <si>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</si>
  <si>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</si>
  <si>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</si>
  <si>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</si>
  <si>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</si>
  <si>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</si>
  <si>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</si>
  <si>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</si>
  <si>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</si>
  <si>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</si>
  <si>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</si>
  <si>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</si>
  <si>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</si>
  <si>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</si>
  <si>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</si>
  <si>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</si>
  <si>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</si>
  <si>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</si>
  <si>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</si>
  <si>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</si>
  <si>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</si>
  <si>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</si>
  <si>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</si>
  <si>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</si>
  <si>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</si>
  <si>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</si>
  <si>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</si>
  <si>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</si>
  <si>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</si>
  <si>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</si>
  <si>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</si>
  <si>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</si>
  <si>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</si>
  <si>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</si>
  <si>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</si>
  <si>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</si>
  <si>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</si>
  <si>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</si>
  <si>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</si>
  <si>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</si>
  <si>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</si>
  <si>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</si>
  <si>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</si>
  <si>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</si>
  <si>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</si>
  <si>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</si>
  <si>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</si>
  <si>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</si>
  <si>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</si>
  <si>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</si>
  <si>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</si>
  <si>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</si>
  <si>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</si>
  <si>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</si>
  <si>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</si>
  <si>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</si>
  <si>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</si>
  <si>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</si>
  <si>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</si>
  <si>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</si>
  <si>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</si>
  <si>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</si>
  <si>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</si>
  <si>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</si>
  <si>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</si>
  <si>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</si>
  <si>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</si>
  <si>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</si>
  <si>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</si>
  <si>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</si>
  <si>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</si>
  <si>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</si>
  <si>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</si>
  <si>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</si>
  <si>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</si>
  <si>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</si>
  <si>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</si>
  <si>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</si>
  <si>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</si>
  <si>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</si>
  <si>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</si>
  <si>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</si>
  <si>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</si>
  <si>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</si>
  <si>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</si>
  <si>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</si>
  <si>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</si>
  <si>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</si>
  <si>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</si>
  <si>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</si>
  <si>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</si>
  <si>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</si>
  <si>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</si>
  <si>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</si>
  <si>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</si>
  <si>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</si>
  <si>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</si>
  <si>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</si>
  <si>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</si>
  <si>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</si>
  <si>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</si>
  <si>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</si>
  <si>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</si>
  <si>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</si>
  <si>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</si>
  <si>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</si>
  <si>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</si>
  <si>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</si>
  <si>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</si>
  <si>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</si>
  <si>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</si>
  <si>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</si>
  <si>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</si>
  <si>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</si>
  <si>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</si>
  <si>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</si>
  <si>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</si>
  <si>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</si>
  <si>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</si>
  <si>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</si>
  <si>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</si>
  <si>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</si>
  <si>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</si>
  <si>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</si>
  <si>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</si>
  <si>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</si>
  <si>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</si>
  <si>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</si>
  <si>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</si>
  <si>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</si>
  <si>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</si>
  <si>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</si>
  <si>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</si>
  <si>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</si>
  <si>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</si>
  <si>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</si>
  <si>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</si>
  <si>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</si>
  <si>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</si>
  <si>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</si>
  <si>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</si>
  <si>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</si>
  <si>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</si>
  <si>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</si>
  <si>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</si>
  <si>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</si>
  <si>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</si>
  <si>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</si>
  <si>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</si>
  <si>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</si>
  <si>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</si>
  <si>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</si>
  <si>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</si>
  <si>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</si>
  <si>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</si>
  <si>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</si>
  <si>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</si>
  <si>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</si>
  <si>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</si>
  <si>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</si>
  <si>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</si>
  <si>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</si>
  <si>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</si>
  <si>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</si>
  <si>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</si>
  <si>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</si>
  <si>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</si>
  <si>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</si>
  <si>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</si>
  <si>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</si>
  <si>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</si>
  <si>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</si>
  <si>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</si>
  <si>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</si>
  <si>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</si>
  <si>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</si>
  <si>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</si>
  <si>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</si>
  <si>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</si>
  <si>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</si>
  <si>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</si>
  <si>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</si>
  <si>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</si>
  <si>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</si>
  <si>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</si>
  <si>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</si>
  <si>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</si>
  <si>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</si>
  <si>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</si>
  <si>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</si>
  <si>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</si>
  <si>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</si>
  <si>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</si>
  <si>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</si>
  <si>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</si>
  <si>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</si>
  <si>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</si>
  <si>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</si>
  <si>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</si>
  <si>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</si>
  <si>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</si>
  <si>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</si>
  <si>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</si>
  <si>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</si>
  <si>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</si>
  <si>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</si>
  <si>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</si>
  <si>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</si>
  <si>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</si>
  <si>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</si>
  <si>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</si>
  <si>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</si>
  <si>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</si>
  <si>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</si>
  <si>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</si>
  <si>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</si>
  <si>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</si>
  <si>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</si>
  <si>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</si>
  <si>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</si>
  <si>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</si>
  <si>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</si>
  <si>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</si>
  <si>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</si>
  <si>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</si>
  <si>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</si>
  <si>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</si>
  <si>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</si>
  <si>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</si>
  <si>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</si>
  <si>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</si>
  <si>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</si>
  <si>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</si>
  <si>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</si>
  <si>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</si>
  <si>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</si>
  <si>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</si>
  <si>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</si>
  <si>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</si>
  <si>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</si>
  <si>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</si>
  <si>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</si>
  <si>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</si>
  <si>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</si>
  <si>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</si>
  <si>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</si>
  <si>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</si>
  <si>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</si>
  <si>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</si>
  <si>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</si>
  <si>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</si>
  <si>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</si>
  <si>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</si>
  <si>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</si>
  <si>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</si>
  <si>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</si>
  <si>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</si>
  <si>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</si>
  <si>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</si>
  <si>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</si>
  <si>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</si>
  <si>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</si>
  <si>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</si>
  <si>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</si>
  <si>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</si>
  <si>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</si>
  <si>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</si>
  <si>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</si>
  <si>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</si>
  <si>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</si>
  <si>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</si>
  <si>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</si>
  <si>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</si>
  <si>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</si>
  <si>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</si>
  <si>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</si>
  <si>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</si>
  <si>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</si>
  <si>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</si>
  <si>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</si>
  <si>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</si>
  <si>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</si>
  <si>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</si>
  <si>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</si>
  <si>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</si>
  <si>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</si>
  <si>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</si>
  <si>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</si>
  <si>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</si>
  <si>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</si>
  <si>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</si>
  <si>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</si>
  <si>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</si>
  <si>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</si>
  <si>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</si>
  <si>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</si>
  <si>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</si>
  <si>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</si>
  <si>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</si>
  <si>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</si>
  <si>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</si>
  <si>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</si>
  <si>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</si>
  <si>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</si>
  <si>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</si>
  <si>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</si>
  <si>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</si>
  <si>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</si>
  <si>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</si>
  <si>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</si>
  <si>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</si>
  <si>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</si>
  <si>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</si>
  <si>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</si>
  <si>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</si>
  <si>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</si>
  <si>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</si>
  <si>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</si>
  <si>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</si>
  <si>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</si>
  <si>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</si>
  <si>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</si>
  <si>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</si>
  <si>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</si>
  <si>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</si>
  <si>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</si>
  <si>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</si>
  <si>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</si>
  <si>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</si>
  <si>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</si>
  <si>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</si>
  <si>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</si>
  <si>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</si>
  <si>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</si>
  <si>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</si>
  <si>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</si>
  <si>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</si>
  <si>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</si>
  <si>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</si>
  <si>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</si>
  <si>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</si>
  <si>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</si>
  <si>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</si>
  <si>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</si>
  <si>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</si>
  <si>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</si>
  <si>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</si>
  <si>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</si>
  <si>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</si>
  <si>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</si>
  <si>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</si>
  <si>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</si>
  <si>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</si>
  <si>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</si>
  <si>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</si>
  <si>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</si>
  <si>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</si>
  <si>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</si>
  <si>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</si>
  <si>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</si>
  <si>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</si>
  <si>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</si>
  <si>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</si>
  <si>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</si>
  <si>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</si>
  <si>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</si>
  <si>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</si>
  <si>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</si>
  <si>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</si>
  <si>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</si>
  <si>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</si>
  <si>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</si>
  <si>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</si>
  <si>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</si>
  <si>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</si>
  <si>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</si>
  <si>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</si>
  <si>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</si>
  <si>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</si>
  <si>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</si>
  <si>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</si>
  <si>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</si>
  <si>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</si>
  <si>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</si>
  <si>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</si>
  <si>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</si>
  <si>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</si>
  <si>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</si>
  <si>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</si>
  <si>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</si>
  <si>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</si>
  <si>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</si>
  <si>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</si>
  <si>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</si>
  <si>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</si>
  <si>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</si>
  <si>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</si>
  <si>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</si>
  <si>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</si>
  <si>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</si>
  <si>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</si>
  <si>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</si>
  <si>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</si>
  <si>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</si>
  <si>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</si>
  <si>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</si>
  <si>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</si>
  <si>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</si>
  <si>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</si>
  <si>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</si>
  <si>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</si>
  <si>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</si>
  <si>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</si>
  <si>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</si>
  <si>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</si>
  <si>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</si>
  <si>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</si>
  <si>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</si>
  <si>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</si>
  <si>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</si>
  <si>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</si>
  <si>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</si>
  <si>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</si>
  <si>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</si>
  <si>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</si>
  <si>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</si>
  <si>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</si>
  <si>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</si>
  <si>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</si>
  <si>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</si>
  <si>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</si>
  <si>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</si>
  <si>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</si>
  <si>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</si>
  <si>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</si>
  <si>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</si>
  <si>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</si>
  <si>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</si>
  <si>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</si>
  <si>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</si>
  <si>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</si>
  <si>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</si>
  <si>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</si>
  <si>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</si>
  <si>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</si>
  <si>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</si>
  <si>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</si>
  <si>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</si>
  <si>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</si>
  <si>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</si>
  <si>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</si>
  <si>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</si>
  <si>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</si>
  <si>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</si>
  <si>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</si>
  <si>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</si>
  <si>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</si>
  <si>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</si>
  <si>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</si>
  <si>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</si>
  <si>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</si>
  <si>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</si>
  <si>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</si>
  <si>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</si>
  <si>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</si>
  <si>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</si>
  <si>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</si>
  <si>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</si>
  <si>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</si>
  <si>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</si>
  <si>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</si>
  <si>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</si>
  <si>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</si>
  <si>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</si>
  <si>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</si>
  <si>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</si>
  <si>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</si>
  <si>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</si>
  <si>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</si>
  <si>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</si>
  <si>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</si>
  <si>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</si>
  <si>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</si>
  <si>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</si>
  <si>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</si>
  <si>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</si>
  <si>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</si>
  <si>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</si>
  <si>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</si>
  <si>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</si>
  <si>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</si>
  <si>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</si>
  <si>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</si>
  <si>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</si>
  <si>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</si>
  <si>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</si>
  <si>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</si>
  <si>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</si>
  <si>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</si>
  <si>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</si>
  <si>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</si>
  <si>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</si>
  <si>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</si>
  <si>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</si>
  <si>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</si>
  <si>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</si>
  <si>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</si>
  <si>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</si>
  <si>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</si>
  <si>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</si>
  <si>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</si>
  <si>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</si>
  <si>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</si>
  <si>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</si>
  <si>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</si>
  <si>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</si>
  <si>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</si>
  <si>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</si>
  <si>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</si>
  <si>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</si>
  <si>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</si>
  <si>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</si>
  <si>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</si>
  <si>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</si>
  <si>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</si>
  <si>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</si>
  <si>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</si>
  <si>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</si>
  <si>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</si>
  <si>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</si>
  <si>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</si>
  <si>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</si>
  <si>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</si>
  <si>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</si>
  <si>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</si>
  <si>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</si>
  <si>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</si>
  <si>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</si>
  <si>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</si>
  <si>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</si>
  <si>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</si>
  <si>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</si>
  <si>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</si>
  <si>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</si>
  <si>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</si>
  <si>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</si>
  <si>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</si>
  <si>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</si>
  <si>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</si>
  <si>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</si>
  <si>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</si>
  <si>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</si>
  <si>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</si>
  <si>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</si>
  <si>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</si>
  <si>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</si>
  <si>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</si>
  <si>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</si>
  <si>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</si>
  <si>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</si>
  <si>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</si>
  <si>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</si>
  <si>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</si>
  <si>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</si>
  <si>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</si>
  <si>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</si>
  <si>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</si>
  <si>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</si>
  <si>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</si>
  <si>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</si>
  <si>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</si>
  <si>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</si>
  <si>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</si>
  <si>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</si>
  <si>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</si>
  <si>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</si>
  <si>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</si>
  <si>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</si>
  <si>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</si>
  <si>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</si>
  <si>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</si>
  <si>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</si>
  <si>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</si>
  <si>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</si>
  <si>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</si>
  <si>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</si>
  <si>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</si>
  <si>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</si>
  <si>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</si>
  <si>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</si>
  <si>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</si>
  <si>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</si>
  <si>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</si>
  <si>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</si>
  <si>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</si>
  <si>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</si>
  <si>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</si>
  <si>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</si>
  <si>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</si>
  <si>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</si>
  <si>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</si>
  <si>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</si>
  <si>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</si>
  <si>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</si>
  <si>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</si>
  <si>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</si>
  <si>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</si>
  <si>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</si>
  <si>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</si>
  <si>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</si>
  <si>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</si>
  <si>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</si>
  <si>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</si>
  <si>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</si>
  <si>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</si>
  <si>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</si>
  <si>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</si>
  <si>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</si>
  <si>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</si>
  <si>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</si>
  <si>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</si>
  <si>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</si>
  <si>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</si>
  <si>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</si>
  <si>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</si>
  <si>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</si>
  <si>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</si>
  <si>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</si>
  <si>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</si>
  <si>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</si>
  <si>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</si>
  <si>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</si>
  <si>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</si>
  <si>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</si>
  <si>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</si>
  <si>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</si>
  <si>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</si>
  <si>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</si>
  <si>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</si>
  <si>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</si>
  <si>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</si>
  <si>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</si>
  <si>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</si>
  <si>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</si>
  <si>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</si>
  <si>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</si>
  <si>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</si>
  <si>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</si>
  <si>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</si>
  <si>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</si>
  <si>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</si>
  <si>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</si>
  <si>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</si>
  <si>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</si>
  <si>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</si>
  <si>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</si>
  <si>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</si>
  <si>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</si>
  <si>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</si>
  <si>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</si>
  <si>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</si>
  <si>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</si>
  <si>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</si>
  <si>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</si>
  <si>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</si>
  <si>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</si>
  <si>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</si>
  <si>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</si>
  <si>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</si>
  <si>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</si>
  <si>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</si>
  <si>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</si>
  <si>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</si>
  <si>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</si>
  <si>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</si>
  <si>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</si>
  <si>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</si>
  <si>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</si>
  <si>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</si>
  <si>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</si>
  <si>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</si>
  <si>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</si>
  <si>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</si>
  <si>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</si>
  <si>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</si>
  <si>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</si>
  <si>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</si>
  <si>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</si>
  <si>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</si>
  <si>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</si>
  <si>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</si>
  <si>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</si>
  <si>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</si>
  <si>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</si>
  <si>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</si>
  <si>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</si>
  <si>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</si>
  <si>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</si>
  <si>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</si>
  <si>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</si>
  <si>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</si>
  <si>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</si>
  <si>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</si>
  <si>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</si>
  <si>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</si>
  <si>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</si>
  <si>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</si>
  <si>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</si>
  <si>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</si>
  <si>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</si>
  <si>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</si>
  <si>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</si>
  <si>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</si>
  <si>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</si>
  <si>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</si>
  <si>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</si>
  <si>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</si>
  <si>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</si>
  <si>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</si>
  <si>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</si>
  <si>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</si>
  <si>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</si>
  <si>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</si>
  <si>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</si>
  <si>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</si>
  <si>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</si>
  <si>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</si>
  <si>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</si>
  <si>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</si>
  <si>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</si>
  <si>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</si>
  <si>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</si>
  <si>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</si>
  <si>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</si>
  <si>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</si>
  <si>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</si>
  <si>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</si>
  <si>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</si>
  <si>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</si>
  <si>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</si>
  <si>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</si>
  <si>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</si>
  <si>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</si>
  <si>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</si>
  <si>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</si>
  <si>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</si>
  <si>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</si>
  <si>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</si>
  <si>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</si>
  <si>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</si>
  <si>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</si>
  <si>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</si>
  <si>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</si>
  <si>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</si>
  <si>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</si>
  <si>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</si>
  <si>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</si>
  <si>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</si>
  <si>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</si>
  <si>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</si>
  <si>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</si>
  <si>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</si>
  <si>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</si>
  <si>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</si>
  <si>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</si>
  <si>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</si>
  <si>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</si>
  <si>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</si>
  <si>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</si>
  <si>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</si>
  <si>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</si>
  <si>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</si>
  <si>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</si>
  <si>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</si>
  <si>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</si>
  <si>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</si>
  <si>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</si>
  <si>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</si>
  <si>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</si>
  <si>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</si>
  <si>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</si>
  <si>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</si>
  <si>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</si>
  <si>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</si>
  <si>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</si>
  <si>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</si>
  <si>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</si>
  <si>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</si>
  <si>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</si>
  <si>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</si>
  <si>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</si>
  <si>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</si>
  <si>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</si>
  <si>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</si>
  <si>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</si>
  <si>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</si>
  <si>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</si>
  <si>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</si>
  <si>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</si>
  <si>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</si>
  <si>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</si>
  <si>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</si>
  <si>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</si>
  <si>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</si>
  <si>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</si>
  <si>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</si>
  <si>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</si>
  <si>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</si>
  <si>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</si>
  <si>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</si>
  <si>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</si>
  <si>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</si>
  <si>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</si>
  <si>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</si>
  <si>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</si>
  <si>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</si>
  <si>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</si>
  <si>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</si>
  <si>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</si>
  <si>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</si>
  <si>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</si>
  <si>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</si>
  <si>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</si>
  <si>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</si>
  <si>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</si>
  <si>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</si>
  <si>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</si>
  <si>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</si>
  <si>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</si>
  <si>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</si>
  <si>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</si>
  <si>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</si>
  <si>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</si>
  <si>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</si>
  <si>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</si>
  <si>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</si>
  <si>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</si>
  <si>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</si>
  <si>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</si>
  <si>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</si>
  <si>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</si>
  <si>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</si>
  <si>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</si>
  <si>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</si>
  <si>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</si>
  <si>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</si>
  <si>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</si>
  <si>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</si>
  <si>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</si>
  <si>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</si>
  <si>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</si>
  <si>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</si>
  <si>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</si>
  <si>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</si>
  <si>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</si>
  <si>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</si>
  <si>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</si>
  <si>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</si>
  <si>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</si>
  <si>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</si>
  <si>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</si>
  <si>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</si>
  <si>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</si>
  <si>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</si>
  <si>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</si>
  <si>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</si>
  <si>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</si>
  <si>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</si>
  <si>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</si>
  <si>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</si>
  <si>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</si>
  <si>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</si>
  <si>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</si>
  <si>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</si>
  <si>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</si>
  <si>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</si>
  <si>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</si>
  <si>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</si>
  <si>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</si>
  <si>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</si>
  <si>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</si>
  <si>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</si>
  <si>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</si>
  <si>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</si>
  <si>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</si>
  <si>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</si>
  <si>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</si>
  <si>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</si>
  <si>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</si>
  <si>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</si>
  <si>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</si>
  <si>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</si>
  <si>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</si>
  <si>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</si>
  <si>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</si>
  <si>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</si>
  <si>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</si>
  <si>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</si>
  <si>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</si>
  <si>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</si>
  <si>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</si>
  <si>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</si>
  <si>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</si>
  <si>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</si>
  <si>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</si>
  <si>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</si>
  <si>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</si>
  <si>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</si>
  <si>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</si>
  <si>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</si>
  <si>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</si>
  <si>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</si>
  <si>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</si>
  <si>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</si>
  <si>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</si>
  <si>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</si>
  <si>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</si>
  <si>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</si>
  <si>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</si>
  <si>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</si>
  <si>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</si>
  <si>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</si>
  <si>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</si>
  <si>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</si>
  <si>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</si>
  <si>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</si>
  <si>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</si>
  <si>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</si>
  <si>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</si>
  <si>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</si>
  <si>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</si>
  <si>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</si>
  <si>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</si>
  <si>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</si>
  <si>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</si>
  <si>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</si>
  <si>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</si>
  <si>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</si>
  <si>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</si>
  <si>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</si>
  <si>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</si>
  <si>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</si>
  <si>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</si>
  <si>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</si>
  <si>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</si>
  <si>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</si>
  <si>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</si>
  <si>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</si>
  <si>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</si>
  <si>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</si>
  <si>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</si>
  <si>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</si>
  <si>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</si>
  <si>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</si>
  <si>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</si>
  <si>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</si>
  <si>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</si>
  <si>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</si>
  <si>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</si>
  <si>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</si>
  <si>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</si>
  <si>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</si>
  <si>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</si>
  <si>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</si>
  <si>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</si>
  <si>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</si>
  <si>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</si>
  <si>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</si>
  <si>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</si>
  <si>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</si>
  <si>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</si>
  <si>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</si>
  <si>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</si>
  <si>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</si>
  <si>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</si>
  <si>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</si>
  <si>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</si>
  <si>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</si>
  <si>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</si>
  <si>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</si>
  <si>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</si>
  <si>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</si>
  <si>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</si>
  <si>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</si>
  <si>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</si>
  <si>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</si>
  <si>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</si>
  <si>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</si>
  <si>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</si>
  <si>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</si>
  <si>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</si>
  <si>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</si>
  <si>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</si>
  <si>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</si>
  <si>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</si>
  <si>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</si>
  <si>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</si>
  <si>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</si>
  <si>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</si>
  <si>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</si>
  <si>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</si>
  <si>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</si>
  <si>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</si>
  <si>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</si>
  <si>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</si>
  <si>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</si>
  <si>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</si>
  <si>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</si>
  <si>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</si>
  <si>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</si>
  <si>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</si>
  <si>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</si>
  <si>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</si>
  <si>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</si>
  <si>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</si>
  <si>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</si>
  <si>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</si>
  <si>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</si>
  <si>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</si>
  <si>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</si>
  <si>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</si>
  <si>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</si>
  <si>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</si>
  <si>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</si>
  <si>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</si>
  <si>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</si>
  <si>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</si>
  <si>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</si>
  <si>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</si>
  <si>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</si>
  <si>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</si>
  <si>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</si>
  <si>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</si>
  <si>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</si>
  <si>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</si>
  <si>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</si>
  <si>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</si>
  <si>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</si>
  <si>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</si>
  <si>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</si>
  <si>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</si>
  <si>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</si>
  <si>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</si>
  <si>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</si>
  <si>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</si>
  <si>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</si>
  <si>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</si>
  <si>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</si>
  <si>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</si>
  <si>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</si>
  <si>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</si>
  <si>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</si>
  <si>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</si>
  <si>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</si>
  <si>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</si>
  <si>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</si>
  <si>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</si>
  <si>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</si>
  <si>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</si>
  <si>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</si>
  <si>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</si>
  <si>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</si>
  <si>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</si>
  <si>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</si>
  <si>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</si>
  <si>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</si>
  <si>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</si>
  <si>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</si>
  <si>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</si>
  <si>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</si>
  <si>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</si>
  <si>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</si>
  <si>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</si>
  <si>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</si>
  <si>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</si>
  <si>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</si>
  <si>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</si>
  <si>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</si>
  <si>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</si>
  <si>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</si>
  <si>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</si>
  <si>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</si>
  <si>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</si>
  <si>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</si>
  <si>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</si>
  <si>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</si>
  <si>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</si>
  <si>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</si>
  <si>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</si>
  <si>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</si>
  <si>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</si>
  <si>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</si>
  <si>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</si>
  <si>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</si>
  <si>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</si>
  <si>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</si>
  <si>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</si>
  <si>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</si>
  <si>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</si>
  <si>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</si>
  <si>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</si>
  <si>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</si>
  <si>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</si>
  <si>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</si>
  <si>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</si>
  <si>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</si>
  <si>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</si>
  <si>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</si>
  <si>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</si>
  <si>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</si>
  <si>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</si>
  <si>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</si>
  <si>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</si>
  <si>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</si>
  <si>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</si>
  <si>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</si>
  <si>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</si>
  <si>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</si>
  <si>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</si>
  <si>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</si>
  <si>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</si>
  <si>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</si>
  <si>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</si>
  <si>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</si>
  <si>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</si>
  <si>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</si>
  <si>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</si>
  <si>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</si>
  <si>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</si>
  <si>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</si>
  <si>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</si>
  <si>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</si>
  <si>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</si>
  <si>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</si>
  <si>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</si>
  <si>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</si>
  <si>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</si>
  <si>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</si>
  <si>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</si>
  <si>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</si>
  <si>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</si>
  <si>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</si>
  <si>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</si>
  <si>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</si>
  <si>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</si>
  <si>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</si>
  <si>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</si>
  <si>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</si>
  <si>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</si>
  <si>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</si>
  <si>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</si>
  <si>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</si>
  <si>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</si>
  <si>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</si>
  <si>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</si>
  <si>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</si>
  <si>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</si>
  <si>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</si>
  <si>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</si>
  <si>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</si>
  <si>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</si>
  <si>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</si>
  <si>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</si>
  <si>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</si>
  <si>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</si>
  <si>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</si>
  <si>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</si>
  <si>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</si>
  <si>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</si>
  <si>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</si>
  <si>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</si>
  <si>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</si>
  <si>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</si>
  <si>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</si>
  <si>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</si>
  <si>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</si>
  <si>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</si>
  <si>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</si>
  <si>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</si>
  <si>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</si>
  <si>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</si>
  <si>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</si>
  <si>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</si>
  <si>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</si>
  <si>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</si>
  <si>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</si>
  <si>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</si>
  <si>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</si>
  <si>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</si>
  <si>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</si>
  <si>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</si>
  <si>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</si>
  <si>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</si>
  <si>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</si>
  <si>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</si>
  <si>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</si>
  <si>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</si>
  <si>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</si>
  <si>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</si>
  <si>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</si>
  <si>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</si>
  <si>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</si>
  <si>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</si>
  <si>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</si>
  <si>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</si>
  <si>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</si>
  <si>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</si>
  <si>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</si>
  <si>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</si>
  <si>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</si>
  <si>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</si>
  <si>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</si>
  <si>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</si>
  <si>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</si>
  <si>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</si>
  <si>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</si>
  <si>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</si>
  <si>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</si>
  <si>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</si>
  <si>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</si>
  <si>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</si>
  <si>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</si>
  <si>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</si>
  <si>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</si>
  <si>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</si>
  <si>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</si>
  <si>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</si>
  <si>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</si>
  <si>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</si>
  <si>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</si>
  <si>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</si>
  <si>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</si>
  <si>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</si>
  <si>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</si>
  <si>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</si>
  <si>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</si>
  <si>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</si>
  <si>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</si>
  <si>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</si>
  <si>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</si>
  <si>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</si>
  <si>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</si>
  <si>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</si>
  <si>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</si>
  <si>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</si>
  <si>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</si>
  <si>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</si>
  <si>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</si>
  <si>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</si>
  <si>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</si>
  <si>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</si>
  <si>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</si>
  <si>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</si>
  <si>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</si>
  <si>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</si>
  <si>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</si>
  <si>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</si>
  <si>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</si>
  <si>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</si>
  <si>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</si>
  <si>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</si>
  <si>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</si>
  <si>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</si>
  <si>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</si>
  <si>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</si>
  <si>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</si>
  <si>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</si>
  <si>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</si>
  <si>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</si>
  <si>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</si>
  <si>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</si>
  <si>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</si>
  <si>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</si>
  <si>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</si>
  <si>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</si>
  <si>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</si>
  <si>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</si>
  <si>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</si>
  <si>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</si>
  <si>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</si>
  <si>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</si>
  <si>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</si>
  <si>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</si>
  <si>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</si>
  <si>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</si>
  <si>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</si>
  <si>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</si>
  <si>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</si>
  <si>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</si>
  <si>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</si>
  <si>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</si>
  <si>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</si>
  <si>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</si>
  <si>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</si>
  <si>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</si>
  <si>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</si>
  <si>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</si>
  <si>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</si>
  <si>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</si>
  <si>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</si>
  <si>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</si>
  <si>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</si>
  <si>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</si>
  <si>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</si>
  <si>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</si>
  <si>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</si>
  <si>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</si>
  <si>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</si>
  <si>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</si>
  <si>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</si>
  <si>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</si>
  <si>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</si>
  <si>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</si>
  <si>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</si>
  <si>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</si>
  <si>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</si>
  <si>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</si>
  <si>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</si>
  <si>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</si>
  <si>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</si>
  <si>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</si>
  <si>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</si>
  <si>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</si>
  <si>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</si>
  <si>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</si>
  <si>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</si>
  <si>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</si>
  <si>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</si>
  <si>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</si>
  <si>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</si>
  <si>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</si>
  <si>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</si>
  <si>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</si>
  <si>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</si>
  <si>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</si>
  <si>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</si>
  <si>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</si>
  <si>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</si>
  <si>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</si>
  <si>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</si>
  <si>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</si>
  <si>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</si>
  <si>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</si>
  <si>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</si>
  <si>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</si>
  <si>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</si>
  <si>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</si>
  <si>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</si>
  <si>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</si>
  <si>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</si>
  <si>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</si>
  <si>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</si>
  <si>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</si>
  <si>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</si>
  <si>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</si>
  <si>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</si>
  <si>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</si>
  <si>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</si>
  <si>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</si>
  <si>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</si>
  <si>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</si>
  <si>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</si>
  <si>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</si>
  <si>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</si>
  <si>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</si>
  <si>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</si>
  <si>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</si>
  <si>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</si>
  <si>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</si>
  <si>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</si>
  <si>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</si>
  <si>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</si>
  <si>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</si>
  <si>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</si>
  <si>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</si>
  <si>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</si>
  <si>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</si>
  <si>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</si>
  <si>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</si>
  <si>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</si>
  <si>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</si>
  <si>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</si>
  <si>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</si>
  <si>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</si>
  <si>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</si>
  <si>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</si>
  <si>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</si>
  <si>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</si>
  <si>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</si>
  <si>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</si>
  <si>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</si>
  <si>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</si>
  <si>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</si>
  <si>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</si>
  <si>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</si>
  <si>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</si>
  <si>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</si>
  <si>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</si>
  <si>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</si>
  <si>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</si>
  <si>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</si>
  <si>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</si>
  <si>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</si>
  <si>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</si>
  <si>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</si>
  <si>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</si>
  <si>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</si>
  <si>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</si>
  <si>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</si>
  <si>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</si>
  <si>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</si>
  <si>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</si>
  <si>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</si>
  <si>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</si>
  <si>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</si>
  <si>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</si>
  <si>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</si>
  <si>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</si>
  <si>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</si>
  <si>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</si>
  <si>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</si>
  <si>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</si>
  <si>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</si>
  <si>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</si>
  <si>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</si>
  <si>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</si>
  <si>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</si>
  <si>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</si>
  <si>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</si>
  <si>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</si>
  <si>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</si>
  <si>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</si>
  <si>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</si>
  <si>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</si>
  <si>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</si>
  <si>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</si>
  <si>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</si>
  <si>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</si>
  <si>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</si>
  <si>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</si>
  <si>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</si>
  <si>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</si>
  <si>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</si>
  <si>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</si>
  <si>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</si>
  <si>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</si>
  <si>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</si>
  <si>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</si>
  <si>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</si>
  <si>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</si>
  <si>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</si>
  <si>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</si>
  <si>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</si>
  <si>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</si>
  <si>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</si>
  <si>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</si>
  <si>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</si>
  <si>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</si>
  <si>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</si>
  <si>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</si>
  <si>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</si>
  <si>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</si>
  <si>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</si>
  <si>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</si>
  <si>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</si>
  <si>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</si>
  <si>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</si>
  <si>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</si>
  <si>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</si>
  <si>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</si>
  <si>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</si>
  <si>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</si>
  <si>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</si>
  <si>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</si>
  <si>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</si>
  <si>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</si>
  <si>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</si>
  <si>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</si>
  <si>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</si>
  <si>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</si>
  <si>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</si>
  <si>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</si>
  <si>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</si>
  <si>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</si>
  <si>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</si>
  <si>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</si>
  <si>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</si>
  <si>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</si>
  <si>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</si>
  <si>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</si>
  <si>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</si>
  <si>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</si>
  <si>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</si>
  <si>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</si>
  <si>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</si>
  <si>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</si>
  <si>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</si>
  <si>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</si>
  <si>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</si>
  <si>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</si>
  <si>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</si>
  <si>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</si>
  <si>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</si>
  <si>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</si>
  <si>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</si>
  <si>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</si>
  <si>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</si>
  <si>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</si>
  <si>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</si>
  <si>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</si>
  <si>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</si>
  <si>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</si>
  <si>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</si>
  <si>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</si>
  <si>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</si>
  <si>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</si>
  <si>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</si>
  <si>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</si>
  <si>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</si>
  <si>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</si>
  <si>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</si>
  <si>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</si>
  <si>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</si>
  <si>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</si>
  <si>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</si>
  <si>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</si>
  <si>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</si>
  <si>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</si>
  <si>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</si>
  <si>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</si>
  <si>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</si>
  <si>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</si>
  <si>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</si>
  <si>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</si>
  <si>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</si>
  <si>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</si>
  <si>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</si>
  <si>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</si>
  <si>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</si>
  <si>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</si>
  <si>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</si>
  <si>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</si>
  <si>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</si>
  <si>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</si>
  <si>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</si>
  <si>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</si>
  <si>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</si>
  <si>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</si>
  <si>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</si>
  <si>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</si>
  <si>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</si>
  <si>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</si>
  <si>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</si>
  <si>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</si>
  <si>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</si>
  <si>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</si>
  <si>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</si>
  <si>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</si>
  <si>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</si>
  <si>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</si>
  <si>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</si>
  <si>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</si>
  <si>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</si>
  <si>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</si>
  <si>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</si>
  <si>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</si>
  <si>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</si>
  <si>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</si>
  <si>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</si>
  <si>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</si>
  <si>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</si>
  <si>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</si>
  <si>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</si>
  <si>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</si>
  <si>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</si>
  <si>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</si>
  <si>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</si>
  <si>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</si>
  <si>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</si>
  <si>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</si>
  <si>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</si>
  <si>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</si>
  <si>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</si>
  <si>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</si>
  <si>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</si>
  <si>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</si>
  <si>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</si>
  <si>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</si>
  <si>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</si>
  <si>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</si>
  <si>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</si>
  <si>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</si>
  <si>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</si>
  <si>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</si>
  <si>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</si>
  <si>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</si>
  <si>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</si>
  <si>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</si>
  <si>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</si>
  <si>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</si>
  <si>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</si>
  <si>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</si>
  <si>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</si>
  <si>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</si>
  <si>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</si>
  <si>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</si>
  <si>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</si>
  <si>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</si>
  <si>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</si>
  <si>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</si>
  <si>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</si>
  <si>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</si>
  <si>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</si>
  <si>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</si>
  <si>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</si>
  <si>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</si>
  <si>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</si>
  <si>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</si>
  <si>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</si>
  <si>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</si>
  <si>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</si>
  <si>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</si>
  <si>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</si>
  <si>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</si>
  <si>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</si>
  <si>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</si>
  <si>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</si>
  <si>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</si>
  <si>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</si>
  <si>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</si>
  <si>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</si>
  <si>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</si>
  <si>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</si>
  <si>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</si>
  <si>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</si>
  <si>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</si>
  <si>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</si>
  <si>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</si>
  <si>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</si>
  <si>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</si>
  <si>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</si>
  <si>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</si>
  <si>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</si>
  <si>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</si>
  <si>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</si>
  <si>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</si>
  <si>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</si>
  <si>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</si>
  <si>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</si>
  <si>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</si>
  <si>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</si>
  <si>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</si>
  <si>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</si>
  <si>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</si>
  <si>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</si>
  <si>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</si>
  <si>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</si>
  <si>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</si>
  <si>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</si>
  <si>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</si>
  <si>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</si>
  <si>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</si>
  <si>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</si>
  <si>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</si>
  <si>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</si>
  <si>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</si>
  <si>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</si>
  <si>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</si>
  <si>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</si>
  <si>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</si>
  <si>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</si>
  <si>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</si>
  <si>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</si>
  <si>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</si>
  <si>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</si>
  <si>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</si>
  <si>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</si>
  <si>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</si>
  <si>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</si>
  <si>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</si>
  <si>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</si>
  <si>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</si>
  <si>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</si>
  <si>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</si>
  <si>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</si>
  <si>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</si>
  <si>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</si>
  <si>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</si>
  <si>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</si>
  <si>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</si>
  <si>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</si>
  <si>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</si>
  <si>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</si>
  <si>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</si>
  <si>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</si>
  <si>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</si>
  <si>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</si>
  <si>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</si>
  <si>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</si>
  <si>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</si>
  <si>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</si>
  <si>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</si>
  <si>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</si>
  <si>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</si>
  <si>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</si>
  <si>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</si>
  <si>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</si>
  <si>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</si>
  <si>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</si>
  <si>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</si>
  <si>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</si>
  <si>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</si>
  <si>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</si>
  <si>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</si>
  <si>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</si>
  <si>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</si>
  <si>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</si>
  <si>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</si>
  <si>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</si>
  <si>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</si>
  <si>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</si>
  <si>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</si>
  <si>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</si>
  <si>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</si>
  <si>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</si>
  <si>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</si>
  <si>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</si>
  <si>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</si>
  <si>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</si>
  <si>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</si>
  <si>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</si>
  <si>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</si>
  <si>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</si>
  <si>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</si>
  <si>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</si>
  <si>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</si>
  <si>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</si>
  <si>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</si>
  <si>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</si>
  <si>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</si>
  <si>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</si>
  <si>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</si>
  <si>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</si>
  <si>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</si>
  <si>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</si>
  <si>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</si>
  <si>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</si>
  <si>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</si>
  <si>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</si>
  <si>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</si>
  <si>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</si>
  <si>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</si>
  <si>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</si>
  <si>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</si>
  <si>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</si>
  <si>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</si>
  <si>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</si>
  <si>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</si>
  <si>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</si>
  <si>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</si>
  <si>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</si>
  <si>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</si>
  <si>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</si>
  <si>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</si>
  <si>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</si>
  <si>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</si>
  <si>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</si>
  <si>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</si>
  <si>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</si>
  <si>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</si>
  <si>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</si>
  <si>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</si>
  <si>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</si>
  <si>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</si>
  <si>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</si>
  <si>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</si>
  <si>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</si>
  <si>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</si>
  <si>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</si>
  <si>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</si>
  <si>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</si>
  <si>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</si>
  <si>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</si>
  <si>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</si>
  <si>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</si>
  <si>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</si>
  <si>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</si>
  <si>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</si>
  <si>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</si>
  <si>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</si>
  <si>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</si>
  <si>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</si>
  <si>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</si>
  <si>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</si>
  <si>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</si>
  <si>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</si>
  <si>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</si>
  <si>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</si>
  <si>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</si>
  <si>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</si>
  <si>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</si>
  <si>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</si>
  <si>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</si>
  <si>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</si>
  <si>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</si>
  <si>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</si>
  <si>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</si>
  <si>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</si>
  <si>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</si>
  <si>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</si>
  <si>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</si>
  <si>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</si>
  <si>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</si>
  <si>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</si>
  <si>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</si>
  <si>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</si>
  <si>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</si>
  <si>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</si>
  <si>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</si>
  <si>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</si>
  <si>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</si>
  <si>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</si>
  <si>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</si>
  <si>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</si>
  <si>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</si>
  <si>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</si>
  <si>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</si>
  <si>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</si>
  <si>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</si>
  <si>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</si>
  <si>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</si>
  <si>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</si>
  <si>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</si>
  <si>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</si>
  <si>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</si>
  <si>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</si>
  <si>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</si>
  <si>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</si>
  <si>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</si>
  <si>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</si>
  <si>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</si>
  <si>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</si>
  <si>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</si>
  <si>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</si>
  <si>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</si>
  <si>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</si>
  <si>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</si>
  <si>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</si>
  <si>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</si>
  <si>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</si>
  <si>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</si>
  <si>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</si>
  <si>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</si>
  <si>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</si>
  <si>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</si>
  <si>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</si>
  <si>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</si>
  <si>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</si>
  <si>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</si>
  <si>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</si>
  <si>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</si>
  <si>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</si>
  <si>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</si>
  <si>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</si>
  <si>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</si>
  <si>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</si>
  <si>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</si>
  <si>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</si>
  <si>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</si>
  <si>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</si>
  <si>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</si>
  <si>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</si>
  <si>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</si>
  <si>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</si>
  <si>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</si>
  <si>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</si>
  <si>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</si>
  <si>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</si>
  <si>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</si>
  <si>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</si>
  <si>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</si>
  <si>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</si>
  <si>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</si>
  <si>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</si>
  <si>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</si>
  <si>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</si>
  <si>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</si>
  <si>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</si>
  <si>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</si>
  <si>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</si>
  <si>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</si>
  <si>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</si>
  <si>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</si>
  <si>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</si>
  <si>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</si>
  <si>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</si>
  <si>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</si>
  <si>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</si>
  <si>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</si>
  <si>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</si>
  <si>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</si>
  <si>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</si>
  <si>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</si>
  <si>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</si>
  <si>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</si>
  <si>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</si>
  <si>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</si>
  <si>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</si>
  <si>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</si>
  <si>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</si>
  <si>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</si>
  <si>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</si>
  <si>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</si>
  <si>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</si>
  <si>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</si>
  <si>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</si>
  <si>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</si>
  <si>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</si>
  <si>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</si>
  <si>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</si>
  <si>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</si>
  <si>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</si>
  <si>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</si>
  <si>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</si>
  <si>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</si>
  <si>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</si>
  <si>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</si>
  <si>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</si>
  <si>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</si>
  <si>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</si>
  <si>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</si>
  <si>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</si>
  <si>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</si>
  <si>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</si>
  <si>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</si>
  <si>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</si>
  <si>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</si>
  <si>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</si>
  <si>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</si>
  <si>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</si>
  <si>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</si>
  <si>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</si>
  <si>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</si>
  <si>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</si>
  <si>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</si>
  <si>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</si>
  <si>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</si>
  <si>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</si>
  <si>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</si>
  <si>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</si>
  <si>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</si>
  <si>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</si>
  <si>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</si>
  <si>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</si>
  <si>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</si>
  <si>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</si>
  <si>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</si>
  <si>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</si>
  <si>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</si>
  <si>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</si>
  <si>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</si>
  <si>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</si>
  <si>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</si>
  <si>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</si>
  <si>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</si>
  <si>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</si>
  <si>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</si>
  <si>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</si>
  <si>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</si>
  <si>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</si>
  <si>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</si>
  <si>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</si>
  <si>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</si>
  <si>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</si>
  <si>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</si>
  <si>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</si>
  <si>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</si>
  <si>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</si>
  <si>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</si>
  <si>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</si>
  <si>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</si>
  <si>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</si>
  <si>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</si>
  <si>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</si>
  <si>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</si>
  <si>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</si>
  <si>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</si>
  <si>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</si>
  <si>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</si>
  <si>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</si>
  <si>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</si>
  <si>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</si>
  <si>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</si>
  <si>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</si>
  <si>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</si>
  <si>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</si>
  <si>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</si>
  <si>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</si>
  <si>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</si>
  <si>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</si>
  <si>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</si>
  <si>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</si>
  <si>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</si>
  <si>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</si>
  <si>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</si>
  <si>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</si>
  <si>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</si>
  <si>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</si>
  <si>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</si>
  <si>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</si>
  <si>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</si>
  <si>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</si>
  <si>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</si>
  <si>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</si>
  <si>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</si>
  <si>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</si>
  <si>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</si>
  <si>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</si>
  <si>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</si>
  <si>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</si>
  <si>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</si>
  <si>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</si>
  <si>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</si>
  <si>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</si>
  <si>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</si>
  <si>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</si>
  <si>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</si>
  <si>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</si>
  <si>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</si>
  <si>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</si>
  <si>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</si>
  <si>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</si>
  <si>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</si>
  <si>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</si>
  <si>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</si>
  <si>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</si>
  <si>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</si>
  <si>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</si>
  <si>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</si>
  <si>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</si>
  <si>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</si>
  <si>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</si>
  <si>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</si>
  <si>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</si>
  <si>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</si>
  <si>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</si>
  <si>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</si>
  <si>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</si>
  <si>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</si>
  <si>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</si>
  <si>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</si>
  <si>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</si>
  <si>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</si>
  <si>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</si>
  <si>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</si>
  <si>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</si>
  <si>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</si>
  <si>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</si>
  <si>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</si>
  <si>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</si>
  <si>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</si>
  <si>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</si>
  <si>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</si>
  <si>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</si>
  <si>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</si>
  <si>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</si>
  <si>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</si>
  <si>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</si>
  <si>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</si>
  <si>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</si>
  <si>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</si>
  <si>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</si>
  <si>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</si>
  <si>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</si>
  <si>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</si>
  <si>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</si>
  <si>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</si>
  <si>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</si>
  <si>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</si>
  <si>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</si>
  <si>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</si>
  <si>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</si>
  <si>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</si>
  <si>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</si>
  <si>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</si>
  <si>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</si>
  <si>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</si>
  <si>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</si>
  <si>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</si>
  <si>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</si>
  <si>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</si>
  <si>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</si>
  <si>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</si>
  <si>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</si>
  <si>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</si>
  <si>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</si>
  <si>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</si>
  <si>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</si>
  <si>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</si>
  <si>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</si>
  <si>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</si>
  <si>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</si>
  <si>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</si>
  <si>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</si>
  <si>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</si>
  <si>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</si>
  <si>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</si>
  <si>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</si>
  <si>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</si>
  <si>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</si>
  <si>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</si>
  <si>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</si>
  <si>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</si>
  <si>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</si>
  <si>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</si>
  <si>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</si>
  <si>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</si>
  <si>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</si>
  <si>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</si>
  <si>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</si>
  <si>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</si>
  <si>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</si>
  <si>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</si>
  <si>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</si>
  <si>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</si>
  <si>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</si>
  <si>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</si>
  <si>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</si>
  <si>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</si>
  <si>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</si>
  <si>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</si>
  <si>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</si>
  <si>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</si>
  <si>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</si>
  <si>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</si>
  <si>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</si>
  <si>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</si>
  <si>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</si>
  <si>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</si>
  <si>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</si>
  <si>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</si>
  <si>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</si>
  <si>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</si>
  <si>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</si>
  <si>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</si>
  <si>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</si>
  <si>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</si>
  <si>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</si>
  <si>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</si>
  <si>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</si>
  <si>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</si>
  <si>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</si>
  <si>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</si>
  <si>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</si>
  <si>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</si>
  <si>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</si>
  <si>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</si>
  <si>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</si>
  <si>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</si>
  <si>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</si>
  <si>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</si>
  <si>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</si>
  <si>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</si>
  <si>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</si>
  <si>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</si>
  <si>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</si>
  <si>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</si>
  <si>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</si>
  <si>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</si>
  <si>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</si>
  <si>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</si>
  <si>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</si>
  <si>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</si>
  <si>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</si>
  <si>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</si>
  <si>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</si>
  <si>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</si>
  <si>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</si>
  <si>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</si>
  <si>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</si>
  <si>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</si>
  <si>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</si>
  <si>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</si>
  <si>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</si>
  <si>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</si>
  <si>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</si>
  <si>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</si>
  <si>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</si>
  <si>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</si>
  <si>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</si>
  <si>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</si>
  <si>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</si>
  <si>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</si>
  <si>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</si>
  <si>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</si>
  <si>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</si>
  <si>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</si>
  <si>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</si>
  <si>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</si>
  <si>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</si>
  <si>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</si>
  <si>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</si>
  <si>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</si>
  <si>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</si>
  <si>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</si>
  <si>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</si>
  <si>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</si>
  <si>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</si>
  <si>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</si>
  <si>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</si>
  <si>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</si>
  <si>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</si>
  <si>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</si>
  <si>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</si>
  <si>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</si>
  <si>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</si>
  <si>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</si>
  <si>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</si>
  <si>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</si>
  <si>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</si>
  <si>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</si>
  <si>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</si>
  <si>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</si>
  <si>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</si>
  <si>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</si>
  <si>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</si>
  <si>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</si>
  <si>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</si>
  <si>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</si>
  <si>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</si>
  <si>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</si>
  <si>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</si>
  <si>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</si>
  <si>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</si>
  <si>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</si>
  <si>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</si>
  <si>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</si>
  <si>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</si>
  <si>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</si>
  <si>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</si>
  <si>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</si>
  <si>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</si>
  <si>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</si>
  <si>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</si>
  <si>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</si>
  <si>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</si>
  <si>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</si>
  <si>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</si>
  <si>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</si>
  <si>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</si>
  <si>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</si>
  <si>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</si>
  <si>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</si>
  <si>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</si>
  <si>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</si>
  <si>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</si>
  <si>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</si>
  <si>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</si>
  <si>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</si>
  <si>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</si>
  <si>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</si>
  <si>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</si>
  <si>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</si>
  <si>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</si>
  <si>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</si>
  <si>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</si>
  <si>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</si>
  <si>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</si>
  <si>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</si>
  <si>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</si>
  <si>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</si>
  <si>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</si>
  <si>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</si>
  <si>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</si>
  <si>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</si>
  <si>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</si>
  <si>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</si>
  <si>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</si>
  <si>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</si>
  <si>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</si>
  <si>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</si>
  <si>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</si>
  <si>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</si>
  <si>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</si>
  <si>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</si>
  <si>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</si>
  <si>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</si>
  <si>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</si>
  <si>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</si>
  <si>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</si>
  <si>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</si>
  <si>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</si>
  <si>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</si>
  <si>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</si>
  <si>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</si>
  <si>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</si>
  <si>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</si>
  <si>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</si>
  <si>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</si>
  <si>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</si>
  <si>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</si>
  <si>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</si>
  <si>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</si>
  <si>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</si>
  <si>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</si>
  <si>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</si>
  <si>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</si>
  <si>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</si>
  <si>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</si>
  <si>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</si>
  <si>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</si>
  <si>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</si>
  <si>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</si>
  <si>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</si>
  <si>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</si>
  <si>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</si>
  <si>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</si>
  <si>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</si>
  <si>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</si>
  <si>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</si>
  <si>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</si>
  <si>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</si>
  <si>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</si>
  <si>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</si>
  <si>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</si>
  <si>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</si>
  <si>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</si>
  <si>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</si>
  <si>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</si>
  <si>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</si>
  <si>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</si>
  <si>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</si>
  <si>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</si>
  <si>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</si>
  <si>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</si>
  <si>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</si>
  <si>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</si>
  <si>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</si>
  <si>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</si>
  <si>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</si>
  <si>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</si>
  <si>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</si>
  <si>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</si>
  <si>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</si>
  <si>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</si>
  <si>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</si>
  <si>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</si>
  <si>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</si>
  <si>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</si>
  <si>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</si>
  <si>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</si>
  <si>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</si>
  <si>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</si>
  <si>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</si>
  <si>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</si>
  <si>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</si>
  <si>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</si>
  <si>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</si>
  <si>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</si>
  <si>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</si>
  <si>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</si>
  <si>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</si>
  <si>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</si>
  <si>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</si>
  <si>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</si>
  <si>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</si>
  <si>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</si>
  <si>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</si>
  <si>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</si>
  <si>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</si>
  <si>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</si>
  <si>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</si>
  <si>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</si>
  <si>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</si>
  <si>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</si>
  <si>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</si>
  <si>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</si>
  <si>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</si>
  <si>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</si>
  <si>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</si>
  <si>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</si>
  <si>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</si>
  <si>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</si>
  <si>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</si>
  <si>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</si>
  <si>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</si>
  <si>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</si>
  <si>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</si>
  <si>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</si>
  <si>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</si>
  <si>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</si>
  <si>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</si>
  <si>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</si>
  <si>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</si>
  <si>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</si>
  <si>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</si>
  <si>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</si>
  <si>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</si>
  <si>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</si>
  <si>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</si>
  <si>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</si>
  <si>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</si>
  <si>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</si>
  <si>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</si>
  <si>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</si>
  <si>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</si>
  <si>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</si>
  <si>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</si>
  <si>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</si>
  <si>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</si>
  <si>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</si>
  <si>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</si>
  <si>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</si>
  <si>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</si>
  <si>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</si>
  <si>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</si>
  <si>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</si>
  <si>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</si>
  <si>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</si>
  <si>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</si>
  <si>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</si>
  <si>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</si>
  <si>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</si>
  <si>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</si>
  <si>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</si>
  <si>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</si>
  <si>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</si>
  <si>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</si>
  <si>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</si>
  <si>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</si>
  <si>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</si>
  <si>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</si>
  <si>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</si>
  <si>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</si>
  <si>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</si>
  <si>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</si>
  <si>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</si>
  <si>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</si>
  <si>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</si>
  <si>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</si>
  <si>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</si>
  <si>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</si>
  <si>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</si>
  <si>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</si>
  <si>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</si>
  <si>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</si>
  <si>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</si>
  <si>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</si>
  <si>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</si>
  <si>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</si>
  <si>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</si>
  <si>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</si>
  <si>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</si>
  <si>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</si>
  <si>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</si>
  <si>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</si>
  <si>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</si>
  <si>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</si>
  <si>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</si>
  <si>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</si>
  <si>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</si>
  <si>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</si>
  <si>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</si>
  <si>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</si>
  <si>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</si>
  <si>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</si>
  <si>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</si>
  <si>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</si>
  <si>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</si>
  <si>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</si>
  <si>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</si>
  <si>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</si>
  <si>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</si>
  <si>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</si>
  <si>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</si>
  <si>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</si>
  <si>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</si>
  <si>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</si>
  <si>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</si>
  <si>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</si>
  <si>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</si>
  <si>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</si>
  <si>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</si>
  <si>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</si>
  <si>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</si>
  <si>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</si>
  <si>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</si>
  <si>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</si>
  <si>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</si>
  <si>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</si>
  <si>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</si>
  <si>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</si>
  <si>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</si>
  <si>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</si>
  <si>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</si>
  <si>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</si>
  <si>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</si>
  <si>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</si>
  <si>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</si>
  <si>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</si>
  <si>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</si>
  <si>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</si>
  <si>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</si>
  <si>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</si>
  <si>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</si>
  <si>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</si>
  <si>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</si>
  <si>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</si>
  <si>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</si>
  <si>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</si>
  <si>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</si>
  <si>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</si>
  <si>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</si>
  <si>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</si>
  <si>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</si>
  <si>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</si>
  <si>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</si>
  <si>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</si>
  <si>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</si>
  <si>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</si>
  <si>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</si>
  <si>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</si>
  <si>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</si>
  <si>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</si>
  <si>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</si>
  <si>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</si>
  <si>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</si>
  <si>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</si>
  <si>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</si>
  <si>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</si>
  <si>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</si>
  <si>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</si>
  <si>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</si>
  <si>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</si>
  <si>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</si>
  <si>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</si>
  <si>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</si>
  <si>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</si>
  <si>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</si>
  <si>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</si>
  <si>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</si>
  <si>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</si>
  <si>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</si>
  <si>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</si>
  <si>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</si>
  <si>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</si>
  <si>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</si>
  <si>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</si>
  <si>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</si>
  <si>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</si>
  <si>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</si>
  <si>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</si>
  <si>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</si>
  <si>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</si>
  <si>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</si>
  <si>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</si>
  <si>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</si>
  <si>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</si>
  <si>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</si>
  <si>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</si>
  <si>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</si>
  <si>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</si>
  <si>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</si>
  <si>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</si>
  <si>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</si>
  <si>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</si>
  <si>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</si>
  <si>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</si>
  <si>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</si>
  <si>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</si>
  <si>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</si>
  <si>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</si>
  <si>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</si>
  <si>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</si>
  <si>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</si>
  <si>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</si>
  <si>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</si>
  <si>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</si>
  <si>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</si>
  <si>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</si>
  <si>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</si>
  <si>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</si>
  <si>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</si>
  <si>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</si>
  <si>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</si>
  <si>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</si>
  <si>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</si>
  <si>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</si>
  <si>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</si>
  <si>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</si>
  <si>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</si>
  <si>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</si>
  <si>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</si>
  <si>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</si>
  <si>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</si>
  <si>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</si>
  <si>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</si>
  <si>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</si>
  <si>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</si>
  <si>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</si>
  <si>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</si>
  <si>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</si>
  <si>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</si>
  <si>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</si>
  <si>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</si>
  <si>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</si>
  <si>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</si>
  <si>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</si>
  <si>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</si>
  <si>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</si>
  <si>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</si>
  <si>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</si>
  <si>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</si>
  <si>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</si>
  <si>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</si>
  <si>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</si>
  <si>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</si>
  <si>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</si>
  <si>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</si>
  <si>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</si>
  <si>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</si>
  <si>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</si>
  <si>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</si>
  <si>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</si>
  <si>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</si>
  <si>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</si>
  <si>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</si>
  <si>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</si>
  <si>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</si>
  <si>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</si>
  <si>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</si>
  <si>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</si>
  <si>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</si>
  <si>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</si>
  <si>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</si>
  <si>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</si>
  <si>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</si>
  <si>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</si>
  <si>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</si>
  <si>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</si>
  <si>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</si>
  <si>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</si>
  <si>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</si>
  <si>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</si>
  <si>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</si>
  <si>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</si>
  <si>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</si>
  <si>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</si>
  <si>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</si>
  <si>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</si>
  <si>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</si>
  <si>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</si>
  <si>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</si>
  <si>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</si>
  <si>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</si>
  <si>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</si>
  <si>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</si>
  <si>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</si>
  <si>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</si>
  <si>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</si>
  <si>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</si>
  <si>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</si>
  <si>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</si>
  <si>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</si>
  <si>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</si>
  <si>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</si>
  <si>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</si>
  <si>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</si>
  <si>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</si>
  <si>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</si>
  <si>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</si>
  <si>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</si>
  <si>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</si>
  <si>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</si>
  <si>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</si>
  <si>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</si>
  <si>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</si>
  <si>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</si>
  <si>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</si>
  <si>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</si>
  <si>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</si>
  <si>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</si>
  <si>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</si>
  <si>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</si>
  <si>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</si>
  <si>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</si>
  <si>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</si>
  <si>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</si>
  <si>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</si>
  <si>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</si>
  <si>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</si>
  <si>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</si>
  <si>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</si>
  <si>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</si>
  <si>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</si>
  <si>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</si>
  <si>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</si>
  <si>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</si>
  <si>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</si>
  <si>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</si>
  <si>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</si>
  <si>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</si>
  <si>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</si>
  <si>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</si>
  <si>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</si>
  <si>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</si>
  <si>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</si>
  <si>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</si>
  <si>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</si>
  <si>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</si>
  <si>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</si>
  <si>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</si>
  <si>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</si>
  <si>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</si>
  <si>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</si>
  <si>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</si>
  <si>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</si>
  <si>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</si>
  <si>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</si>
  <si>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</si>
  <si>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</si>
  <si>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</si>
  <si>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</si>
  <si>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</si>
  <si>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</si>
  <si>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</si>
  <si>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</si>
  <si>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</si>
  <si>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</si>
  <si>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</si>
  <si>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</si>
  <si>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</si>
  <si>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</si>
  <si>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</si>
  <si>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</si>
  <si>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</si>
  <si>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</si>
  <si>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</si>
  <si>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</si>
  <si>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</si>
  <si>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</si>
  <si>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</si>
  <si>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</si>
  <si>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</si>
  <si>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</si>
  <si>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</si>
  <si>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</si>
  <si>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</si>
  <si>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</si>
  <si>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</si>
  <si>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</si>
  <si>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</si>
  <si>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</si>
  <si>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</si>
  <si>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</si>
  <si>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</si>
  <si>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</si>
  <si>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</si>
  <si>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</si>
  <si>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</si>
  <si>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</si>
  <si>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</si>
  <si>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</si>
  <si>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</si>
  <si>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</si>
  <si>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</si>
  <si>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</si>
  <si>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</si>
  <si>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</si>
  <si>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</si>
  <si>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</si>
  <si>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</si>
  <si>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</si>
  <si>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</si>
  <si>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</si>
  <si>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</si>
  <si>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</si>
  <si>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</si>
  <si>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</si>
  <si>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</si>
  <si>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</si>
  <si>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</si>
  <si>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</si>
  <si>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</si>
  <si>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</si>
  <si>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</si>
  <si>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</si>
  <si>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</si>
  <si>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</si>
  <si>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</si>
  <si>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</si>
  <si>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</si>
  <si>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</si>
  <si>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</si>
  <si>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</si>
  <si>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</si>
  <si>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</si>
  <si>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</si>
  <si>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</si>
  <si>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</si>
  <si>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</si>
  <si>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</si>
  <si>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</si>
  <si>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</si>
  <si>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</si>
  <si>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</si>
  <si>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</si>
  <si>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</si>
  <si>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</si>
  <si>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</si>
  <si>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</si>
  <si>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</si>
  <si>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</si>
  <si>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</si>
  <si>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</si>
  <si>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</si>
  <si>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</si>
  <si>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</si>
  <si>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</si>
  <si>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</si>
  <si>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</si>
  <si>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</si>
  <si>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</si>
  <si>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</si>
  <si>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</si>
  <si>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</si>
  <si>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</si>
  <si>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</si>
  <si>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</si>
  <si>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</si>
  <si>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</si>
  <si>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</si>
  <si>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</si>
  <si>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</si>
  <si>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</si>
  <si>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</si>
  <si>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</si>
  <si>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</si>
  <si>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</si>
  <si>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</si>
  <si>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</si>
  <si>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</si>
  <si>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</si>
  <si>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</si>
  <si>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</si>
  <si>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</si>
  <si>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</si>
  <si>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</si>
  <si>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</si>
  <si>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</si>
  <si>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</si>
  <si>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</si>
  <si>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</si>
  <si>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</si>
  <si>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</si>
  <si>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</si>
  <si>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</si>
  <si>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</si>
  <si>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</si>
  <si>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</si>
  <si>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</si>
  <si>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</si>
  <si>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</si>
  <si>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</si>
  <si>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</si>
  <si>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</si>
  <si>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</si>
  <si>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</si>
  <si>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</si>
  <si>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</si>
  <si>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</si>
  <si>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</si>
  <si>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</si>
  <si>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</si>
  <si>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</si>
  <si>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</si>
  <si>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</si>
  <si>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</si>
  <si>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</si>
  <si>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</si>
  <si>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</si>
  <si>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</si>
  <si>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</si>
  <si>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</si>
  <si>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</si>
  <si>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</si>
  <si>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</si>
  <si>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</si>
  <si>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</si>
  <si>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</si>
  <si>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</si>
  <si>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</si>
  <si>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</si>
  <si>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</si>
  <si>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</si>
  <si>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</si>
  <si>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</si>
  <si>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</si>
  <si>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</si>
  <si>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</si>
  <si>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</si>
  <si>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</si>
  <si>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</si>
  <si>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</si>
  <si>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</si>
  <si>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</si>
  <si>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</si>
  <si>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</si>
  <si>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</si>
  <si>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</si>
  <si>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</si>
  <si>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</si>
  <si>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</si>
  <si>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</si>
  <si>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</si>
  <si>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</si>
  <si>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</si>
  <si>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</si>
  <si>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</si>
  <si>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</si>
  <si>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</si>
  <si>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</si>
  <si>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</si>
  <si>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</si>
  <si>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</si>
  <si>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</si>
  <si>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</si>
  <si>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</si>
  <si>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</si>
  <si>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</si>
  <si>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</si>
  <si>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</si>
  <si>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</si>
  <si>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</si>
  <si>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</si>
  <si>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</si>
  <si>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</si>
  <si>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</si>
  <si>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</si>
  <si>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</si>
  <si>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</si>
  <si>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</si>
  <si>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</si>
  <si>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</si>
  <si>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</si>
  <si>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</si>
  <si>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</si>
  <si>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</si>
  <si>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</si>
  <si>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</si>
  <si>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</si>
  <si>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</si>
  <si>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</si>
  <si>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</si>
  <si>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</si>
  <si>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</si>
  <si>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</si>
  <si>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</si>
  <si>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</si>
  <si>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</si>
  <si>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</si>
  <si>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</si>
  <si>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</si>
  <si>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</si>
  <si>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</si>
  <si>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</si>
  <si>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</si>
  <si>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</si>
  <si>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</si>
  <si>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</si>
  <si>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</si>
  <si>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</si>
  <si>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</si>
  <si>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</si>
  <si>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</si>
  <si>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</si>
  <si>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</si>
  <si>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</si>
  <si>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</si>
  <si>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</si>
  <si>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</si>
  <si>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</si>
  <si>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</si>
  <si>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</si>
  <si>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</si>
  <si>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</si>
  <si>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</si>
  <si>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</si>
  <si>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</si>
  <si>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</si>
  <si>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</si>
  <si>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</si>
  <si>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</si>
  <si>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</si>
  <si>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</si>
  <si>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</si>
  <si>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</si>
  <si>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</si>
  <si>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</si>
  <si>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</si>
  <si>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</si>
  <si>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</si>
  <si>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</si>
  <si>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</si>
  <si>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</si>
  <si>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</si>
  <si>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</si>
  <si>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</si>
  <si>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</si>
  <si>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</si>
  <si>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</si>
  <si>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</si>
  <si>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</si>
  <si>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</si>
  <si>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</si>
  <si>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</si>
  <si>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</si>
  <si>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</si>
  <si>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</si>
  <si>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</si>
  <si>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</si>
  <si>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</si>
  <si>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</si>
  <si>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</si>
  <si>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</si>
  <si>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</si>
  <si>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</si>
  <si>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</si>
  <si>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</si>
  <si>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</si>
  <si>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</si>
  <si>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</si>
  <si>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</si>
  <si>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</si>
  <si>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</si>
  <si>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</si>
  <si>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</si>
  <si>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</si>
  <si>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</si>
  <si>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</si>
  <si>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</si>
  <si>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</si>
  <si>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</si>
  <si>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</si>
  <si>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</si>
  <si>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</si>
  <si>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</si>
  <si>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</si>
  <si>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</si>
  <si>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</si>
  <si>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</si>
  <si>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</si>
  <si>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</si>
  <si>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</si>
  <si>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</si>
  <si>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</si>
  <si>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</si>
  <si>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</si>
  <si>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</si>
  <si>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</si>
  <si>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</si>
  <si>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</si>
  <si>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</si>
  <si>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</si>
  <si>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</si>
  <si>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</si>
  <si>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</si>
  <si>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</si>
  <si>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</si>
  <si>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</si>
  <si>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</si>
  <si>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</si>
  <si>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</si>
  <si>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</si>
  <si>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</si>
  <si>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</si>
  <si>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</si>
  <si>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</si>
  <si>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</si>
  <si>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</si>
  <si>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</si>
  <si>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</si>
  <si>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</si>
  <si>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</si>
  <si>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</si>
  <si>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</si>
  <si>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</si>
  <si>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</si>
  <si>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</si>
  <si>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</si>
  <si>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</si>
  <si>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</si>
  <si>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</si>
  <si>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</si>
  <si>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</si>
  <si>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</si>
  <si>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</si>
  <si>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</si>
  <si>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</si>
  <si>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</si>
  <si>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</si>
  <si>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</si>
  <si>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</si>
  <si>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</si>
  <si>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</si>
  <si>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</si>
  <si>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</si>
  <si>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</si>
  <si>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</si>
  <si>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</si>
  <si>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</si>
  <si>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</si>
  <si>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</si>
  <si>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</si>
  <si>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</si>
  <si>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</si>
  <si>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</si>
  <si>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</si>
  <si>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</si>
  <si>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</si>
  <si>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</si>
  <si>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</si>
  <si>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</si>
  <si>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</si>
  <si>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</si>
  <si>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</si>
  <si>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</si>
  <si>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</si>
  <si>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</si>
  <si>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</si>
  <si>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</si>
  <si>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</si>
  <si>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</si>
  <si>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</si>
  <si>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</si>
  <si>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</si>
  <si>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</si>
  <si>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</si>
  <si>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</si>
  <si>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</si>
  <si>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</si>
  <si>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</si>
  <si>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</si>
  <si>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</si>
  <si>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</si>
  <si>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</si>
  <si>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</si>
  <si>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</si>
  <si>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</si>
  <si>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</si>
  <si>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</si>
  <si>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</si>
  <si>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</si>
  <si>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</si>
  <si>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</si>
  <si>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</si>
  <si>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</si>
  <si>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</si>
  <si>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</si>
  <si>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</si>
  <si>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</si>
  <si>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</si>
  <si>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</si>
  <si>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</si>
  <si>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</si>
  <si>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</si>
  <si>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</si>
  <si>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</si>
  <si>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</si>
  <si>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</si>
  <si>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</si>
  <si>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</si>
  <si>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</si>
  <si>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</si>
  <si>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</si>
  <si>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</si>
  <si>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</si>
  <si>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</si>
  <si>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</si>
  <si>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</si>
  <si>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</si>
  <si>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</si>
  <si>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</si>
  <si>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</si>
  <si>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</si>
  <si>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</si>
  <si>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</si>
  <si>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</si>
  <si>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</si>
  <si>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</si>
  <si>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</si>
  <si>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</si>
  <si>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</si>
  <si>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</si>
  <si>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</si>
  <si>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</si>
  <si>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</si>
  <si>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</si>
  <si>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</si>
  <si>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</si>
  <si>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</si>
  <si>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</si>
  <si>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</si>
  <si>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</si>
  <si>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</si>
  <si>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</si>
  <si>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</si>
  <si>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</si>
  <si>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</si>
  <si>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</si>
  <si>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</si>
  <si>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</si>
  <si>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</si>
  <si>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</si>
  <si>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</si>
  <si>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</si>
  <si>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</si>
  <si>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</si>
  <si>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</si>
  <si>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</si>
  <si>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</si>
  <si>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</si>
  <si>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</si>
  <si>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</si>
  <si>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</si>
  <si>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</si>
  <si>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</si>
  <si>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</si>
  <si>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</si>
  <si>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</si>
  <si>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</si>
  <si>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</si>
  <si>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</si>
  <si>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</si>
  <si>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</si>
  <si>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</si>
  <si>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</si>
  <si>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</si>
  <si>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</si>
  <si>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</si>
  <si>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</si>
  <si>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</si>
  <si>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</si>
  <si>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</si>
  <si>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</si>
  <si>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</si>
  <si>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</si>
  <si>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</si>
  <si>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</si>
  <si>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</si>
  <si>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</si>
  <si>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</si>
  <si>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</si>
  <si>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</si>
  <si>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</si>
  <si>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</si>
  <si>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</si>
  <si>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</si>
  <si>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</si>
  <si>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</si>
  <si>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</si>
  <si>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</si>
  <si>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</si>
  <si>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</si>
  <si>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</si>
  <si>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</si>
  <si>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</si>
  <si>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</si>
  <si>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</si>
  <si>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</si>
  <si>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</si>
  <si>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</si>
  <si>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</si>
  <si>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</si>
  <si>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</si>
  <si>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</si>
  <si>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</si>
  <si>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</si>
  <si>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</si>
  <si>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</si>
  <si>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</si>
  <si>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</si>
  <si>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</si>
  <si>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</si>
  <si>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</si>
  <si>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</si>
  <si>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</si>
  <si>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</si>
  <si>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</si>
  <si>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</si>
  <si>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</si>
  <si>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</si>
  <si>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</si>
  <si>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</si>
  <si>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</si>
  <si>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</si>
  <si>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</si>
  <si>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</si>
  <si>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</si>
  <si>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</si>
  <si>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</si>
  <si>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</si>
  <si>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</si>
  <si>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</si>
  <si>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</si>
  <si>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</si>
  <si>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</si>
  <si>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</si>
  <si>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</si>
  <si>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</si>
  <si>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</si>
  <si>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</si>
  <si>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</si>
  <si>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</si>
  <si>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</si>
  <si>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</si>
  <si>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</si>
  <si>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</si>
  <si>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</si>
  <si>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</si>
  <si>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</si>
  <si>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</si>
  <si>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</si>
  <si>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</si>
  <si>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</si>
  <si>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</si>
  <si>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</si>
  <si>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</si>
  <si>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</si>
  <si>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</si>
  <si>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</si>
  <si>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</si>
  <si>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</si>
  <si>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</si>
  <si>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</si>
  <si>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</si>
  <si>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</si>
  <si>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</si>
  <si>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</si>
  <si>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</si>
  <si>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</si>
  <si>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</si>
  <si>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</si>
  <si>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</si>
  <si>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</si>
  <si>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</si>
  <si>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</si>
  <si>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</si>
  <si>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</si>
  <si>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</si>
  <si>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</si>
  <si>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</si>
  <si>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</si>
  <si>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</si>
  <si>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</si>
  <si>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</si>
  <si>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</si>
  <si>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</si>
  <si>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</si>
  <si>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</si>
  <si>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</si>
  <si>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</si>
  <si>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</si>
  <si>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</si>
  <si>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</si>
  <si>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</si>
  <si>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</si>
  <si>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</si>
  <si>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</si>
  <si>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</si>
  <si>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</si>
  <si>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</si>
  <si>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</si>
  <si>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</si>
  <si>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</si>
  <si>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</si>
  <si>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</si>
  <si>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</si>
  <si>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</si>
  <si>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</si>
  <si>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</si>
  <si>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</si>
  <si>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</si>
  <si>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</si>
  <si>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</si>
  <si>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</si>
  <si>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</si>
  <si>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</si>
  <si>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</si>
  <si>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</si>
  <si>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</si>
  <si>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</si>
  <si>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</si>
  <si>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</si>
  <si>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</si>
  <si>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</si>
  <si>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</si>
  <si>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</si>
  <si>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</si>
  <si>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</si>
  <si>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</si>
  <si>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</si>
  <si>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</si>
  <si>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</si>
  <si>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</si>
  <si>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</si>
  <si>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</si>
  <si>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</si>
  <si>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</si>
  <si>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</si>
  <si>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</si>
  <si>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</si>
  <si>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</si>
  <si>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</si>
  <si>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</si>
  <si>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</si>
  <si>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</si>
  <si>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</si>
  <si>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</si>
  <si>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</si>
  <si>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</si>
  <si>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</si>
  <si>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</si>
  <si>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</si>
  <si>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</si>
  <si>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</si>
  <si>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</si>
  <si>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</si>
  <si>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</si>
  <si>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</si>
  <si>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</si>
  <si>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</si>
  <si>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</si>
  <si>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</si>
  <si>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</si>
  <si>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</si>
  <si>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</si>
  <si>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</si>
  <si>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</si>
  <si>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</si>
  <si>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</si>
  <si>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</si>
  <si>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</si>
  <si>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</si>
  <si>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</si>
  <si>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</si>
  <si>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</si>
  <si>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</si>
  <si>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</si>
  <si>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</si>
  <si>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</si>
  <si>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</si>
  <si>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</si>
  <si>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</si>
  <si>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</si>
  <si>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</si>
  <si>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</si>
  <si>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</si>
  <si>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</si>
  <si>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</si>
  <si>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</si>
  <si>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</si>
  <si>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</si>
  <si>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</si>
  <si>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</si>
  <si>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</si>
  <si>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</si>
  <si>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</si>
  <si>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</si>
  <si>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</si>
  <si>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</si>
  <si>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</si>
  <si>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</si>
  <si>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</si>
  <si>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</si>
  <si>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</si>
  <si>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</si>
  <si>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</si>
  <si>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</si>
  <si>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</si>
  <si>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</si>
  <si>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</si>
  <si>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</si>
  <si>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</si>
  <si>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</si>
  <si>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</si>
  <si>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</si>
  <si>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</si>
  <si>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</si>
  <si>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</si>
  <si>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</si>
  <si>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</si>
  <si>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</si>
  <si>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</si>
  <si>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</si>
  <si>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</si>
  <si>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</si>
  <si>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</si>
  <si>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</si>
  <si>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</si>
  <si>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</si>
  <si>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</si>
  <si>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</si>
  <si>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</si>
  <si>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</si>
  <si>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</si>
  <si>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</si>
  <si>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</si>
  <si>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</si>
  <si>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</si>
  <si>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</si>
  <si>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</si>
  <si>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</si>
  <si>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</si>
  <si>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</si>
  <si>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</si>
  <si>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</si>
  <si>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</si>
  <si>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</si>
  <si>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</si>
  <si>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</si>
  <si>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</si>
  <si>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</si>
  <si>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</si>
  <si>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</si>
  <si>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</si>
  <si>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</si>
  <si>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</si>
  <si>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</si>
  <si>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</si>
  <si>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</si>
  <si>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</si>
  <si>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</si>
  <si>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</si>
  <si>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</si>
  <si>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</si>
  <si>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</si>
  <si>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</si>
  <si>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</si>
  <si>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</si>
  <si>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</si>
  <si>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</si>
  <si>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</si>
  <si>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</si>
  <si>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</si>
  <si>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</si>
  <si>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</si>
  <si>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</si>
  <si>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</si>
  <si>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</si>
  <si>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</si>
  <si>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</si>
  <si>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</si>
  <si>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</si>
  <si>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</si>
  <si>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</si>
  <si>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</si>
  <si>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</si>
  <si>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</si>
  <si>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</si>
  <si>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</si>
  <si>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</si>
  <si>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</si>
  <si>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</si>
  <si>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</si>
  <si>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</si>
  <si>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</si>
  <si>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</si>
  <si>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</si>
  <si>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</si>
  <si>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</si>
  <si>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</si>
  <si>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</si>
  <si>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</si>
  <si>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</si>
  <si>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</si>
  <si>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</si>
  <si>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</si>
  <si>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</si>
  <si>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</si>
  <si>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</si>
  <si>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</si>
  <si>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</si>
  <si>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</si>
  <si>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</si>
  <si>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</si>
  <si>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</si>
  <si>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</si>
  <si>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</si>
  <si>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</si>
  <si>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</si>
  <si>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</si>
  <si>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</si>
  <si>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</si>
  <si>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</si>
  <si>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</si>
  <si>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</si>
  <si>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</si>
  <si>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</si>
  <si>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</si>
  <si>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</si>
  <si>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</si>
  <si>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</si>
  <si>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</si>
  <si>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</si>
  <si>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</si>
  <si>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</si>
  <si>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</si>
  <si>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</si>
  <si>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</si>
  <si>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</si>
  <si>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</si>
  <si>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</si>
  <si>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</si>
  <si>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</si>
  <si>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</si>
  <si>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</si>
  <si>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</si>
  <si>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</si>
  <si>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</si>
  <si>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</si>
  <si>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</si>
  <si>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</si>
  <si>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</si>
  <si>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</si>
  <si>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</si>
  <si>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</si>
  <si>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</si>
  <si>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</si>
  <si>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</si>
  <si>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</si>
  <si>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</si>
  <si>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</si>
  <si>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</si>
  <si>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</si>
  <si>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</si>
  <si>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</si>
  <si>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</si>
  <si>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</si>
  <si>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</si>
  <si>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</si>
  <si>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</si>
  <si>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</si>
  <si>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</si>
  <si>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</si>
  <si>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</si>
  <si>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</si>
  <si>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</si>
  <si>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</si>
  <si>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</si>
  <si>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</si>
  <si>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</si>
  <si>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</si>
  <si>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</si>
  <si>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</si>
  <si>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</si>
  <si>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</si>
  <si>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</si>
  <si>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</si>
  <si>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</si>
  <si>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</si>
  <si>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</si>
  <si>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</si>
  <si>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</si>
  <si>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</si>
  <si>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</si>
  <si>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</si>
  <si>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</si>
  <si>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</si>
  <si>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</si>
  <si>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</si>
  <si>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</si>
  <si>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</si>
  <si>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</si>
  <si>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</si>
  <si>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</si>
  <si>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</si>
  <si>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</si>
  <si>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</si>
  <si>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</si>
  <si>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</si>
  <si>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</si>
  <si>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</si>
  <si>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</si>
  <si>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</si>
  <si>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</si>
  <si>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</si>
  <si>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</si>
  <si>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</si>
  <si>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</si>
  <si>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</si>
  <si>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</si>
  <si>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</si>
  <si>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</si>
  <si>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</si>
  <si>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</si>
  <si>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</si>
  <si>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</si>
  <si>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</si>
  <si>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</si>
  <si>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</si>
  <si>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</si>
  <si>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</si>
  <si>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</si>
  <si>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</si>
  <si>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</si>
  <si>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</si>
  <si>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</si>
  <si>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</si>
  <si>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</si>
  <si>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</si>
  <si>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</si>
  <si>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</si>
  <si>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</si>
  <si>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</si>
  <si>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</si>
  <si>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</si>
  <si>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</si>
  <si>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</si>
  <si>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</si>
  <si>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</si>
  <si>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</si>
  <si>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</si>
  <si>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</si>
  <si>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</si>
  <si>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</si>
  <si>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</si>
  <si>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</si>
  <si>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</si>
  <si>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</si>
  <si>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</si>
  <si>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</si>
  <si>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</si>
  <si>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</si>
  <si>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</si>
  <si>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</si>
  <si>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</si>
  <si>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</si>
  <si>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</si>
  <si>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</si>
  <si>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</si>
  <si>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</si>
  <si>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</si>
  <si>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</si>
  <si>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</si>
  <si>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</si>
  <si>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</si>
  <si>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</si>
  <si>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</si>
  <si>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</si>
  <si>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</si>
  <si>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</si>
  <si>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</si>
  <si>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</si>
  <si>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</si>
  <si>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</si>
  <si>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</si>
  <si>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</si>
  <si>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</si>
  <si>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</si>
  <si>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</si>
  <si>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</si>
  <si>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</si>
  <si>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</si>
  <si>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</si>
  <si>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</si>
  <si>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</si>
  <si>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</si>
  <si>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</si>
  <si>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</si>
  <si>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</si>
  <si>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</si>
  <si>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</si>
  <si>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</si>
  <si>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</si>
  <si>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</si>
  <si>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</si>
  <si>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</si>
  <si>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</si>
  <si>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</si>
  <si>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</si>
  <si>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</si>
  <si>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</si>
  <si>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</si>
  <si>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</si>
  <si>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</si>
  <si>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</si>
  <si>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</si>
  <si>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</si>
  <si>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</si>
  <si>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</si>
  <si>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</si>
  <si>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</si>
  <si>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</si>
  <si>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</si>
  <si>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</si>
  <si>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</si>
  <si>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</si>
  <si>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</si>
  <si>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</si>
  <si>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</si>
  <si>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</si>
  <si>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</si>
  <si>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</si>
  <si>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</si>
  <si>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</si>
  <si>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</si>
  <si>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</si>
  <si>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</si>
  <si>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</si>
  <si>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</si>
  <si>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</si>
  <si>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</si>
  <si>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</si>
  <si>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</si>
  <si>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</si>
  <si>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</si>
  <si>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</si>
  <si>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</si>
  <si>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</si>
  <si>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</si>
  <si>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</si>
  <si>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</si>
  <si>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</si>
  <si>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</si>
  <si>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</si>
  <si>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</si>
  <si>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</si>
  <si>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</si>
  <si>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</si>
  <si>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</si>
  <si>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</si>
  <si>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</si>
  <si>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</si>
  <si>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</si>
  <si>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</si>
  <si>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</si>
  <si>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</si>
  <si>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</si>
  <si>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</si>
  <si>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</si>
  <si>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</si>
  <si>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</si>
  <si>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</si>
  <si>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</si>
  <si>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</si>
  <si>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</si>
  <si>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</si>
  <si>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</si>
  <si>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</si>
  <si>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</si>
  <si>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</si>
  <si>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</si>
  <si>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</si>
  <si>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</si>
  <si>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</si>
  <si>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</si>
  <si>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</si>
  <si>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</si>
  <si>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</si>
  <si>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</si>
  <si>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</si>
  <si>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</si>
  <si>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</si>
  <si>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</si>
  <si>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</si>
  <si>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</si>
  <si>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</si>
  <si>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</si>
  <si>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</si>
  <si>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</si>
  <si>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</si>
  <si>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</si>
  <si>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</si>
  <si>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</si>
  <si>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</si>
  <si>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</si>
  <si>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</si>
  <si>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</si>
  <si>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</si>
  <si>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</si>
  <si>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</si>
  <si>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</si>
  <si>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</si>
  <si>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</si>
  <si>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</si>
  <si>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</si>
  <si>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</si>
  <si>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</si>
  <si>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</si>
  <si>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</si>
  <si>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</si>
  <si>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</si>
  <si>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</si>
  <si>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</si>
  <si>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</si>
  <si>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</si>
  <si>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</si>
  <si>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</si>
  <si>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</si>
  <si>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</si>
  <si>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</si>
  <si>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</si>
  <si>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</si>
  <si>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</si>
  <si>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</si>
  <si>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</si>
  <si>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</si>
  <si>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</si>
  <si>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</si>
  <si>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</si>
  <si>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</si>
  <si>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</si>
  <si>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</si>
  <si>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</si>
  <si>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</si>
  <si>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</si>
  <si>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</si>
  <si>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</si>
  <si>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</si>
  <si>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</si>
  <si>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</si>
  <si>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</si>
  <si>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</si>
  <si>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</si>
  <si>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</si>
  <si>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</si>
  <si>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</si>
  <si>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</si>
  <si>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</si>
  <si>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</si>
  <si>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</si>
  <si>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</si>
  <si>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</si>
  <si>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</si>
  <si>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</si>
  <si>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</si>
  <si>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</si>
  <si>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</si>
  <si>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</si>
  <si>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</si>
  <si>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</si>
  <si>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</si>
  <si>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</si>
  <si>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</si>
  <si>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</si>
  <si>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</si>
  <si>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</si>
  <si>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</si>
  <si>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</si>
  <si>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</si>
  <si>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</si>
  <si>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</si>
  <si>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</si>
  <si>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</si>
  <si>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</si>
  <si>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</si>
  <si>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</si>
  <si>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</si>
  <si>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</si>
  <si>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</si>
  <si>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</si>
  <si>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</si>
  <si>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</si>
  <si>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</si>
  <si>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</si>
  <si>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</si>
  <si>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</si>
  <si>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</si>
  <si>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</si>
  <si>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</si>
  <si>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</si>
  <si>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</si>
  <si>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</si>
  <si>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</si>
  <si>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</si>
  <si>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</si>
  <si>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</si>
  <si>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</si>
  <si>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</si>
  <si>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</si>
  <si>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</si>
  <si>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</si>
  <si>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</si>
  <si>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</si>
  <si>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</si>
  <si>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</si>
  <si>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</si>
  <si>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</si>
  <si>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</si>
  <si>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</si>
  <si>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</si>
  <si>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</si>
  <si>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</si>
  <si>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</si>
  <si>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</si>
  <si>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</si>
  <si>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</si>
  <si>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</si>
  <si>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</si>
  <si>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</si>
  <si>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</si>
  <si>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</si>
  <si>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</si>
  <si>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</si>
  <si>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</si>
  <si>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</si>
  <si>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</si>
  <si>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</si>
  <si>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</si>
  <si>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</si>
  <si>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</si>
  <si>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</si>
  <si>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</si>
  <si>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</si>
  <si>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</si>
  <si>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</si>
  <si>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</si>
  <si>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</si>
  <si>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</si>
  <si>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</si>
  <si>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</si>
  <si>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</si>
  <si>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</si>
  <si>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</si>
  <si>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</si>
  <si>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</si>
  <si>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</si>
  <si>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</si>
  <si>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</si>
  <si>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</si>
  <si>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</si>
  <si>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</si>
  <si>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</si>
  <si>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</si>
  <si>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</si>
  <si>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</si>
  <si>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</si>
  <si>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</si>
  <si>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</si>
  <si>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</si>
  <si>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</si>
  <si>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</si>
  <si>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</si>
  <si>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</si>
  <si>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</si>
  <si>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</si>
  <si>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</si>
  <si>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</si>
  <si>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</si>
  <si>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</si>
  <si>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</si>
  <si>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</si>
  <si>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</si>
  <si>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</si>
  <si>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</si>
  <si>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</si>
  <si>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</si>
  <si>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</si>
  <si>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</si>
  <si>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</si>
  <si>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</si>
  <si>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</si>
  <si>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</si>
  <si>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</si>
  <si>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</si>
  <si>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</si>
  <si>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</si>
  <si>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</si>
  <si>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</si>
  <si>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</si>
  <si>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</si>
  <si>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</si>
  <si>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</si>
  <si>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</si>
  <si>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</si>
  <si>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</si>
  <si>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</si>
  <si>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</si>
  <si>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</si>
  <si>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</si>
  <si>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</si>
  <si>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</si>
  <si>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</si>
  <si>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</si>
  <si>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</si>
  <si>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</si>
  <si>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</si>
  <si>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</si>
  <si>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</si>
  <si>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</si>
  <si>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</si>
  <si>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</si>
  <si>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</si>
  <si>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</si>
  <si>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</si>
  <si>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</si>
  <si>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</si>
  <si>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</si>
  <si>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</si>
  <si>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</si>
  <si>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</si>
  <si>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</si>
  <si>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</si>
  <si>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</si>
  <si>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</si>
  <si>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</si>
  <si>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</si>
  <si>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</si>
  <si>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</si>
  <si>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</si>
  <si>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</si>
  <si>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</si>
  <si>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</si>
  <si>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</si>
  <si>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</si>
  <si>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</si>
  <si>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</si>
  <si>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</si>
  <si>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</si>
  <si>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</si>
  <si>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</si>
  <si>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</si>
  <si>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</si>
  <si>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</si>
  <si>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</si>
  <si>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</si>
  <si>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</si>
  <si>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</si>
  <si>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</si>
  <si>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</si>
  <si>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</si>
  <si>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</si>
  <si>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</si>
  <si>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</si>
  <si>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</si>
  <si>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</si>
  <si>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</si>
  <si>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</si>
  <si>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</si>
  <si>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</si>
  <si>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</si>
  <si>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</si>
  <si>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</si>
  <si>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</si>
  <si>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</si>
  <si>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</si>
  <si>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</si>
  <si>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</si>
  <si>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</si>
  <si>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</si>
  <si>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</si>
  <si>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</si>
  <si>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</si>
  <si>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</si>
  <si>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</si>
  <si>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</si>
  <si>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</si>
  <si>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</si>
  <si>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</si>
  <si>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</si>
  <si>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</si>
  <si>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</si>
  <si>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</si>
  <si>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</si>
  <si>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</si>
  <si>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</si>
  <si>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</si>
  <si>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</si>
  <si>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</si>
  <si>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</si>
  <si>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</si>
  <si>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</si>
  <si>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</si>
  <si>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</si>
  <si>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</si>
  <si>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</si>
  <si>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</si>
  <si>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</si>
  <si>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</si>
  <si>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</si>
  <si>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</si>
  <si>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</si>
  <si>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</si>
  <si>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</si>
  <si>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</si>
  <si>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</si>
  <si>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</si>
  <si>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</si>
  <si>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</si>
  <si>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</si>
  <si>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</si>
  <si>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</si>
  <si>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</si>
  <si>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</si>
  <si>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</si>
  <si>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</si>
  <si>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</si>
  <si>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</si>
  <si>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</si>
  <si>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</si>
  <si>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</si>
  <si>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</si>
  <si>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</si>
  <si>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</si>
  <si>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</si>
  <si>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</si>
  <si>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</si>
  <si>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</si>
  <si>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</si>
  <si>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</si>
  <si>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</si>
  <si>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</si>
  <si>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</si>
  <si>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</si>
  <si>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</si>
  <si>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</si>
  <si>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</si>
  <si>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</si>
  <si>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</si>
  <si>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</si>
  <si>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</si>
  <si>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</si>
  <si>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</si>
  <si>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</si>
  <si>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</si>
  <si>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</si>
  <si>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</si>
  <si>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</si>
  <si>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</si>
  <si>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</si>
  <si>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</si>
  <si>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</si>
  <si>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</si>
  <si>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</si>
  <si>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</si>
  <si>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</si>
  <si>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</si>
  <si>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</si>
  <si>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</si>
  <si>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</si>
  <si>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</si>
  <si>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</si>
  <si>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</si>
  <si>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</si>
  <si>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</si>
  <si>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</si>
  <si>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</si>
  <si>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</si>
  <si>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</si>
  <si>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</si>
  <si>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</si>
  <si>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</si>
  <si>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</si>
  <si>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</si>
  <si>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</si>
  <si>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</si>
  <si>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</si>
  <si>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</si>
  <si>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</si>
  <si>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</si>
  <si>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</si>
  <si>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</si>
  <si>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</si>
  <si>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</si>
  <si>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</si>
  <si>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</si>
  <si>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</si>
  <si>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</si>
  <si>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</si>
  <si>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</si>
  <si>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</si>
  <si>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</si>
  <si>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</si>
  <si>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</si>
  <si>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</si>
  <si>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</si>
  <si>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</si>
  <si>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</si>
  <si>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</si>
  <si>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</si>
  <si>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</si>
  <si>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</si>
  <si>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</si>
  <si>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</si>
  <si>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</si>
  <si>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</si>
  <si>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</si>
  <si>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</si>
  <si>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</si>
  <si>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</si>
  <si>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</si>
  <si>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</si>
  <si>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</si>
  <si>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</si>
  <si>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</si>
  <si>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</si>
  <si>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</si>
  <si>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</si>
  <si>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</si>
  <si>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</si>
  <si>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</si>
  <si>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</si>
  <si>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</si>
  <si>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</si>
  <si>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</si>
  <si>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</si>
  <si>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</si>
  <si>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</si>
  <si>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</si>
  <si>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</si>
  <si>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</si>
  <si>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</si>
  <si>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</si>
  <si>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</si>
  <si>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</si>
  <si>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</si>
  <si>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</si>
  <si>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</si>
  <si>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</si>
  <si>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</si>
  <si>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</si>
  <si>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</si>
  <si>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</si>
  <si>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</si>
  <si>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</si>
  <si>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</si>
  <si>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</si>
  <si>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</si>
  <si>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</si>
  <si>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</si>
  <si>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</si>
  <si>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</si>
  <si>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</si>
  <si>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</si>
  <si>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</si>
  <si>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</si>
  <si>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</si>
  <si>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</si>
  <si>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</si>
  <si>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</si>
  <si>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</si>
  <si>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</si>
  <si>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</si>
  <si>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</si>
  <si>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</si>
  <si>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</si>
  <si>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</si>
  <si>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</si>
  <si>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</si>
  <si>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</si>
  <si>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</si>
  <si>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</si>
  <si>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</si>
  <si>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</si>
  <si>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</si>
  <si>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</si>
  <si>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</si>
  <si>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</si>
  <si>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</si>
  <si>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</si>
  <si>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</si>
  <si>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</si>
  <si>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</si>
  <si>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</si>
  <si>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</si>
  <si>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</si>
  <si>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</si>
  <si>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</si>
  <si>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</si>
  <si>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</si>
  <si>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</si>
  <si>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</si>
  <si>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</si>
  <si>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</si>
  <si>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</si>
  <si>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</si>
  <si>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</si>
  <si>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</si>
  <si>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</si>
  <si>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</si>
  <si>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</si>
  <si>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</si>
  <si>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</si>
  <si>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</si>
  <si>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</si>
  <si>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</si>
  <si>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</si>
  <si>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</si>
  <si>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</si>
  <si>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</si>
  <si>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</si>
  <si>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</si>
  <si>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</si>
  <si>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</si>
  <si>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</si>
  <si>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</si>
  <si>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</si>
  <si>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</si>
  <si>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</si>
  <si>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</si>
  <si>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</si>
  <si>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</si>
  <si>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</si>
  <si>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</si>
  <si>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</si>
  <si>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</si>
  <si>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</si>
  <si>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</si>
  <si>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</si>
  <si>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</si>
  <si>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</si>
  <si>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</si>
  <si>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</si>
  <si>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</si>
  <si>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</si>
  <si>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</si>
  <si>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</si>
  <si>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</si>
  <si>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</si>
  <si>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</si>
  <si>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</si>
  <si>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</si>
  <si>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</si>
  <si>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</si>
  <si>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</si>
  <si>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</si>
  <si>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</si>
  <si>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</si>
  <si>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</si>
  <si>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</si>
  <si>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</si>
  <si>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</si>
  <si>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</si>
  <si>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</si>
  <si>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</si>
  <si>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</si>
  <si>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</si>
  <si>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</si>
  <si>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</si>
  <si>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</si>
  <si>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</si>
  <si>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</si>
  <si>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</si>
  <si>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</si>
  <si>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</si>
  <si>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</si>
  <si>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</si>
  <si>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</si>
  <si>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</si>
  <si>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</si>
  <si>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</si>
  <si>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</si>
  <si>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</si>
  <si>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</si>
  <si>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</si>
  <si>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</si>
  <si>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</si>
  <si>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</si>
  <si>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</si>
  <si>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</si>
  <si>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</si>
  <si>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</si>
  <si>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</si>
  <si>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</si>
  <si>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</si>
  <si>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</si>
  <si>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</si>
  <si>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</si>
  <si>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</si>
  <si>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</si>
  <si>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</si>
  <si>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</si>
  <si>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</si>
  <si>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</si>
  <si>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</si>
  <si>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</si>
  <si>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</si>
  <si>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</si>
  <si>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</si>
  <si>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</si>
  <si>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</si>
  <si>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</si>
  <si>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</si>
  <si>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</si>
  <si>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</si>
  <si>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</si>
  <si>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</si>
  <si>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</si>
  <si>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</si>
  <si>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</si>
  <si>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</si>
  <si>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</si>
  <si>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</si>
  <si>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</si>
  <si>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</si>
  <si>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</si>
  <si>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</si>
  <si>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</si>
  <si>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</si>
  <si>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</si>
  <si>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</si>
  <si>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</si>
  <si>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</si>
  <si>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</si>
  <si>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</si>
  <si>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</si>
  <si>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</si>
  <si>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</si>
  <si>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</si>
  <si>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</si>
  <si>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</si>
  <si>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</si>
  <si>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</si>
  <si>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</si>
  <si>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</si>
  <si>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</si>
  <si>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</si>
  <si>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</si>
  <si>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</si>
  <si>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</si>
  <si>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</si>
  <si>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</si>
  <si>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</si>
  <si>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</si>
  <si>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</si>
  <si>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</si>
  <si>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</si>
  <si>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</si>
  <si>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</si>
  <si>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</si>
  <si>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</si>
  <si>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</si>
  <si>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</si>
  <si>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</si>
  <si>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</si>
  <si>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</si>
  <si>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</si>
  <si>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</si>
  <si>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</si>
  <si>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</si>
  <si>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</si>
  <si>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</si>
  <si>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</si>
  <si>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</si>
  <si>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</si>
  <si>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</si>
  <si>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</si>
  <si>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</si>
  <si>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</si>
  <si>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</si>
  <si>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</si>
  <si>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</si>
  <si>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</si>
  <si>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</si>
  <si>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</si>
  <si>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</si>
  <si>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</si>
  <si>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</si>
  <si>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</si>
  <si>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</si>
  <si>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</si>
  <si>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</si>
  <si>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</si>
  <si>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</si>
  <si>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</si>
  <si>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</si>
  <si>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</si>
  <si>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</si>
  <si>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</si>
  <si>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</si>
  <si>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</si>
  <si>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</si>
  <si>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</si>
  <si>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</si>
  <si>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</si>
  <si>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</si>
  <si>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</si>
  <si>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</si>
  <si>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</si>
  <si>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</si>
  <si>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</si>
  <si>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</si>
  <si>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</si>
  <si>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</si>
  <si>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</si>
  <si>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</si>
  <si>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</si>
  <si>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</si>
  <si>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</si>
  <si>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</si>
  <si>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</si>
  <si>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</si>
  <si>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</si>
  <si>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</si>
  <si>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</si>
  <si>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</si>
  <si>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</si>
  <si>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</si>
  <si>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</si>
  <si>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</si>
  <si>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</si>
  <si>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</si>
  <si>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</si>
  <si>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</si>
  <si>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</si>
  <si>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</si>
  <si>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</si>
  <si>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</si>
  <si>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</si>
  <si>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</si>
  <si>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</si>
  <si>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</si>
  <si>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</si>
  <si>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</si>
  <si>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</si>
  <si>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</si>
  <si>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</si>
  <si>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</si>
  <si>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</si>
  <si>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</si>
  <si>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</si>
  <si>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</si>
  <si>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</si>
  <si>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</si>
  <si>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</si>
  <si>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</si>
  <si>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</si>
  <si>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</si>
  <si>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</si>
  <si>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</si>
  <si>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</si>
  <si>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</si>
  <si>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</si>
  <si>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</si>
  <si>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</si>
  <si>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</si>
  <si>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</si>
  <si>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</si>
  <si>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</si>
  <si>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</si>
  <si>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</si>
  <si>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</si>
  <si>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</si>
  <si>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</si>
  <si>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</si>
  <si>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</si>
  <si>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</si>
  <si>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</si>
  <si>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</si>
  <si>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</si>
  <si>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</si>
  <si>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</si>
  <si>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</si>
  <si>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</si>
  <si>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</si>
  <si>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</si>
  <si>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</si>
  <si>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</si>
  <si>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</si>
  <si>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</si>
  <si>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</si>
  <si>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</si>
  <si>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</si>
  <si>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</si>
  <si>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</si>
  <si>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</si>
  <si>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</si>
  <si>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</si>
  <si>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</si>
  <si>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</si>
  <si>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</si>
  <si>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</si>
  <si>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</si>
  <si>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</si>
  <si>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</si>
  <si>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</si>
  <si>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</si>
  <si>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</si>
  <si>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</si>
  <si>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</si>
  <si>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</si>
  <si>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</si>
  <si>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</si>
  <si>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</si>
  <si>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</si>
  <si>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</si>
  <si>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</si>
  <si>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</si>
  <si>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</si>
  <si>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</si>
  <si>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</si>
  <si>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</si>
  <si>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</si>
  <si>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</si>
  <si>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</si>
  <si>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</si>
  <si>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</si>
  <si>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</si>
  <si>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</si>
  <si>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</si>
  <si>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</si>
  <si>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</si>
  <si>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</si>
  <si>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</si>
  <si>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</si>
  <si>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</si>
  <si>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</si>
  <si>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</si>
  <si>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</si>
  <si>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</si>
  <si>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</si>
  <si>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</si>
  <si>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</si>
  <si>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</si>
  <si>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</si>
  <si>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</si>
  <si>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</si>
  <si>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</si>
  <si>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</si>
  <si>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</si>
  <si>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</si>
  <si>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</si>
  <si>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</si>
  <si>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</si>
  <si>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</si>
  <si>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</si>
  <si>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</si>
  <si>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</si>
  <si>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</si>
  <si>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</si>
  <si>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</si>
  <si>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</si>
  <si>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</si>
  <si>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</si>
  <si>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</si>
  <si>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</si>
  <si>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</si>
  <si>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</si>
  <si>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</si>
  <si>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</si>
  <si>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</si>
  <si>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</si>
  <si>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</si>
  <si>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</si>
  <si>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</si>
  <si>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</si>
  <si>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</si>
  <si>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</si>
  <si>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</si>
  <si>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</si>
  <si>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</si>
  <si>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</si>
  <si>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</si>
  <si>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</si>
  <si>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</si>
  <si>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</si>
  <si>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</si>
  <si>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</si>
  <si>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</si>
  <si>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</si>
  <si>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</si>
  <si>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</si>
  <si>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</si>
  <si>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</si>
  <si>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</si>
  <si>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</si>
  <si>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</si>
  <si>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</si>
  <si>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</si>
  <si>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</si>
  <si>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</si>
  <si>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</si>
  <si>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</si>
  <si>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</si>
  <si>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</si>
  <si>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</si>
  <si>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</si>
  <si>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</si>
  <si>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</si>
  <si>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</si>
  <si>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</si>
  <si>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</si>
  <si>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</si>
  <si>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</si>
  <si>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</si>
  <si>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</si>
  <si>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</si>
  <si>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</si>
  <si>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</si>
  <si>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</si>
  <si>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</si>
  <si>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</si>
  <si>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</si>
  <si>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</si>
  <si>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</si>
  <si>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</si>
  <si>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</si>
  <si>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</si>
  <si>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</si>
  <si>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</si>
  <si>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</si>
  <si>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</si>
  <si>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</si>
  <si>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</si>
  <si>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</si>
  <si>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</si>
  <si>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</si>
  <si>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</si>
  <si>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</si>
  <si>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</si>
  <si>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</si>
  <si>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</si>
  <si>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</si>
  <si>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</si>
  <si>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</si>
  <si>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</si>
  <si>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</si>
  <si>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</si>
  <si>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</si>
  <si>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</si>
  <si>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</si>
  <si>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</si>
  <si>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</si>
  <si>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</si>
  <si>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</si>
  <si>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</si>
  <si>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</si>
  <si>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</si>
  <si>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</si>
  <si>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</si>
  <si>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</si>
  <si>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</si>
  <si>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</si>
  <si>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</si>
  <si>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</si>
  <si>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</si>
  <si>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</si>
  <si>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</si>
  <si>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</si>
  <si>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</si>
  <si>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</si>
  <si>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</si>
  <si>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</si>
  <si>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</si>
  <si>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</si>
  <si>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</si>
  <si>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</si>
  <si>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</si>
  <si>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</si>
  <si>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</si>
  <si>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</si>
  <si>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</si>
  <si>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</si>
  <si>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</si>
  <si>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</si>
  <si>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</si>
  <si>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</si>
  <si>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</si>
  <si>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</si>
  <si>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</si>
  <si>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</si>
  <si>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</si>
  <si>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</si>
  <si>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</si>
  <si>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</si>
  <si>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</si>
  <si>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</si>
  <si>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</si>
  <si>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</si>
  <si>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</si>
  <si>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</si>
  <si>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</si>
  <si>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</si>
  <si>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</si>
  <si>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</si>
  <si>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</si>
  <si>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</si>
  <si>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</si>
  <si>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</si>
  <si>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</si>
  <si>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</si>
  <si>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</si>
  <si>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</si>
  <si>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</si>
  <si>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</si>
  <si>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</si>
  <si>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</si>
  <si>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</si>
  <si>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</si>
  <si>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</si>
  <si>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</si>
  <si>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</si>
  <si>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</si>
  <si>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</si>
  <si>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</si>
  <si>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</si>
  <si>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</si>
  <si>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</si>
  <si>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</si>
  <si>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</si>
  <si>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</si>
  <si>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</si>
  <si>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</si>
  <si>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</si>
  <si>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</si>
  <si>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</si>
  <si>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</si>
  <si>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</si>
  <si>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</si>
  <si>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</si>
  <si>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</si>
  <si>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</si>
  <si>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</si>
  <si>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</si>
  <si>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</si>
  <si>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</si>
  <si>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</si>
  <si>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</si>
  <si>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</si>
  <si>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</si>
  <si>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</si>
  <si>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</si>
  <si>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</si>
  <si>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</si>
  <si>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</si>
  <si>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</si>
  <si>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</si>
  <si>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</si>
  <si>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</si>
  <si>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</si>
  <si>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</si>
  <si>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</si>
  <si>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</si>
  <si>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</si>
  <si>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</si>
  <si>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</si>
  <si>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</si>
  <si>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</si>
  <si>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</si>
  <si>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</si>
  <si>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</si>
  <si>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</si>
  <si>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</si>
  <si>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</si>
  <si>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</si>
  <si>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</si>
  <si>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</si>
  <si>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</si>
  <si>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</si>
  <si>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</si>
  <si>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</si>
  <si>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</si>
  <si>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</si>
  <si>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</si>
  <si>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</si>
  <si>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</si>
  <si>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</si>
  <si>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</si>
  <si>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</si>
  <si>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</si>
  <si>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</si>
  <si>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</si>
  <si>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</si>
  <si>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</si>
  <si>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</si>
  <si>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</si>
  <si>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</si>
  <si>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</si>
  <si>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</si>
  <si>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</si>
  <si>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</si>
  <si>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</si>
  <si>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</si>
  <si>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</si>
  <si>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</si>
  <si>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</si>
  <si>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</si>
  <si>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</si>
  <si>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</si>
  <si>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</si>
  <si>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</si>
  <si>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</si>
  <si>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</si>
  <si>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</si>
  <si>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</si>
  <si>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</si>
  <si>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</si>
  <si>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</si>
  <si>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</si>
  <si>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</si>
  <si>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</si>
  <si>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</si>
  <si>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</si>
  <si>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</si>
  <si>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</si>
  <si>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</si>
  <si>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</si>
  <si>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</si>
  <si>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</si>
  <si>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</si>
  <si>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</si>
  <si>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</si>
  <si>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</si>
  <si>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</si>
  <si>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</si>
  <si>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</si>
  <si>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</si>
  <si>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</si>
  <si>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</si>
  <si>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</si>
  <si>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</si>
  <si>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</si>
  <si>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</si>
  <si>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</si>
  <si>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</si>
  <si>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</si>
  <si>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</si>
  <si>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</si>
  <si>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</si>
  <si>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</si>
  <si>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</si>
  <si>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</si>
  <si>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</si>
  <si>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</si>
  <si>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</si>
  <si>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</si>
  <si>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</si>
  <si>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</si>
  <si>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</si>
  <si>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</si>
  <si>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</si>
  <si>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</si>
  <si>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</si>
  <si>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</si>
  <si>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</si>
  <si>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</si>
  <si>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</si>
  <si>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</si>
  <si>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</si>
  <si>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</si>
  <si>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</si>
  <si>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</si>
  <si>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</si>
  <si>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</si>
  <si>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</si>
  <si>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</si>
  <si>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</si>
  <si>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</si>
  <si>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</si>
  <si>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</si>
  <si>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</si>
  <si>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</si>
  <si>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</si>
  <si>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</si>
  <si>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</si>
  <si>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</si>
  <si>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</si>
  <si>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</si>
  <si>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</si>
  <si>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</si>
  <si>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</si>
  <si>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</si>
  <si>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</si>
  <si>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</si>
  <si>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</si>
  <si>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</si>
  <si>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</si>
  <si>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</si>
  <si>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</si>
  <si>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</si>
  <si>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</si>
  <si>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</si>
  <si>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</si>
  <si>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</si>
  <si>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</si>
  <si>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</si>
  <si>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</si>
  <si>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</si>
  <si>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</si>
  <si>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</si>
  <si>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</si>
  <si>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</si>
  <si>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</si>
  <si>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</si>
  <si>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</si>
  <si>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</si>
  <si>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</si>
  <si>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</si>
  <si>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</si>
  <si>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</si>
  <si>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</si>
  <si>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</si>
  <si>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</si>
  <si>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</si>
  <si>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</si>
  <si>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</si>
  <si>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</si>
  <si>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</si>
  <si>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</si>
  <si>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</si>
  <si>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</si>
  <si>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</si>
  <si>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</si>
  <si>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</si>
  <si>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</si>
  <si>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</si>
  <si>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</si>
  <si>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</si>
  <si>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</si>
  <si>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</si>
  <si>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</si>
  <si>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</si>
  <si>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</si>
  <si>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</si>
  <si>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</si>
  <si>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</si>
  <si>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</si>
  <si>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</si>
  <si>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</si>
  <si>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</si>
  <si>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</si>
  <si>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</si>
  <si>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</si>
  <si>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</si>
  <si>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</si>
  <si>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</si>
  <si>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</si>
  <si>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</si>
  <si>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</si>
  <si>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</si>
  <si>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</si>
  <si>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</si>
  <si>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</si>
  <si>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</si>
  <si>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</si>
  <si>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</si>
  <si>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</si>
  <si>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</si>
  <si>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</si>
  <si>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</si>
  <si>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</si>
  <si>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</si>
  <si>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</si>
  <si>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</si>
  <si>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</si>
  <si>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</si>
  <si>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</si>
  <si>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</si>
  <si>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</si>
  <si>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</si>
  <si>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</si>
  <si>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</si>
  <si>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</si>
  <si>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</si>
  <si>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</si>
  <si>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</si>
  <si>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</si>
  <si>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</si>
  <si>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</si>
  <si>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</si>
  <si>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</si>
  <si>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</si>
  <si>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</si>
  <si>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</si>
  <si>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</si>
  <si>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</si>
  <si>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</si>
  <si>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</si>
  <si>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</si>
  <si>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</si>
  <si>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</si>
  <si>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</si>
  <si>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</si>
  <si>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</si>
  <si>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</si>
  <si>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</si>
  <si>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</si>
  <si>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</si>
  <si>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</si>
  <si>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</si>
  <si>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</si>
  <si>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</si>
  <si>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</si>
  <si>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</si>
  <si>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</si>
  <si>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</si>
  <si>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</si>
  <si>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</si>
  <si>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</si>
  <si>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</si>
  <si>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</si>
  <si>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</si>
  <si>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</si>
  <si>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</si>
  <si>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</si>
  <si>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</si>
  <si>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</si>
  <si>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</si>
  <si>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</si>
  <si>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</si>
  <si>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</si>
  <si>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</si>
  <si>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</si>
  <si>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</si>
  <si>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</si>
  <si>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</si>
  <si>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</si>
  <si>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</si>
  <si>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</si>
  <si>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</si>
  <si>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</si>
  <si>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</si>
  <si>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</si>
  <si>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</si>
  <si>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</si>
  <si>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</si>
  <si>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</si>
  <si>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</si>
  <si>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</si>
  <si>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</si>
  <si>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</si>
  <si>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</si>
  <si>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</si>
  <si>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</si>
  <si>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</si>
  <si>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</si>
  <si>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</si>
  <si>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</si>
  <si>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</si>
  <si>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</si>
  <si>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</si>
  <si>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</si>
  <si>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</si>
  <si>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</si>
  <si>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</si>
  <si>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</si>
  <si>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</si>
  <si>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</si>
  <si>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</si>
  <si>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</si>
  <si>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</si>
  <si>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</si>
  <si>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</si>
  <si>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</si>
  <si>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</si>
  <si>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</si>
  <si>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</si>
  <si>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</si>
  <si>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</si>
  <si>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</si>
  <si>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</si>
  <si>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</si>
  <si>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</si>
  <si>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</si>
  <si>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</si>
  <si>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</si>
  <si>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</si>
  <si>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</si>
  <si>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</si>
  <si>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</si>
  <si>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</si>
  <si>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</si>
  <si>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</si>
  <si>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</si>
  <si>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</si>
  <si>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</si>
  <si>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</si>
  <si>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</si>
  <si>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</si>
  <si>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</si>
  <si>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</si>
  <si>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</si>
  <si>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</si>
  <si>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</si>
  <si>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</si>
  <si>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</si>
  <si>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</si>
  <si>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</si>
  <si>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</si>
  <si>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</si>
  <si>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</si>
  <si>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</si>
  <si>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</si>
  <si>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</si>
  <si>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</si>
  <si>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</si>
  <si>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</si>
  <si>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</si>
  <si>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</si>
  <si>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</si>
  <si>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</si>
  <si>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</si>
  <si>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</si>
  <si>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</si>
  <si>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</si>
  <si>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</si>
  <si>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</si>
  <si>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</si>
  <si>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</si>
  <si>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</si>
  <si>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</si>
  <si>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</si>
  <si>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</si>
  <si>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</si>
  <si>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</si>
  <si>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</si>
  <si>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</si>
  <si>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</si>
  <si>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</si>
  <si>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</si>
  <si>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</si>
  <si>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</si>
  <si>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</si>
  <si>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</si>
  <si>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</si>
  <si>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</si>
  <si>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</si>
  <si>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</si>
  <si>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</si>
  <si>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</si>
  <si>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</si>
  <si>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</si>
  <si>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</si>
  <si>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</si>
  <si>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</si>
  <si>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</si>
  <si>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</si>
  <si>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</si>
  <si>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</si>
  <si>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</si>
  <si>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</si>
  <si>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</si>
  <si>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</si>
  <si>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</si>
  <si>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</si>
  <si>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</si>
  <si>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</si>
  <si>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</si>
  <si>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</si>
  <si>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</si>
  <si>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</si>
  <si>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</si>
  <si>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</si>
  <si>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</si>
  <si>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</si>
  <si>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</si>
  <si>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</si>
  <si>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</si>
  <si>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</si>
  <si>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</si>
  <si>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</si>
  <si>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</si>
  <si>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</si>
  <si>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</si>
  <si>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</si>
  <si>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</si>
  <si>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</si>
  <si>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</si>
  <si>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</si>
  <si>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</si>
  <si>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</si>
  <si>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</si>
  <si>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</si>
  <si>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</si>
  <si>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</si>
  <si>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</si>
  <si>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</si>
  <si>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</si>
  <si>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</si>
  <si>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</si>
  <si>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</si>
  <si>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</si>
  <si>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</si>
  <si>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</si>
  <si>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</si>
  <si>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</si>
  <si>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</si>
  <si>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</si>
  <si>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</si>
  <si>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</si>
  <si>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</si>
  <si>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</si>
  <si>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</si>
  <si>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</si>
  <si>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</si>
  <si>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</si>
  <si>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</si>
  <si>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</si>
  <si>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</si>
  <si>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</si>
  <si>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</si>
  <si>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</si>
  <si>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</si>
  <si>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</si>
  <si>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</si>
  <si>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</si>
  <si>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</si>
  <si>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</si>
  <si>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</si>
  <si>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</si>
  <si>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</si>
  <si>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</si>
  <si>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</si>
  <si>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</si>
  <si>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</si>
  <si>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</si>
  <si>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</si>
  <si>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</si>
  <si>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</si>
  <si>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</si>
  <si>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</si>
  <si>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</si>
  <si>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</si>
  <si>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</si>
  <si>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</si>
  <si>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</si>
  <si>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</si>
  <si>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</si>
  <si>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</si>
  <si>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</si>
  <si>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</si>
  <si>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</si>
  <si>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</si>
  <si>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</si>
  <si>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</si>
  <si>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</si>
  <si>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</si>
  <si>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</si>
  <si>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</si>
  <si>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</si>
  <si>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</si>
  <si>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</si>
  <si>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</si>
  <si>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</si>
  <si>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</si>
  <si>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</si>
  <si>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</si>
  <si>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</si>
  <si>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</si>
  <si>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</si>
  <si>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</si>
  <si>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</si>
  <si>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</si>
  <si>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</si>
  <si>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</si>
  <si>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</si>
  <si>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</si>
  <si>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</si>
  <si>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</si>
  <si>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</si>
  <si>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</si>
  <si>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</si>
  <si>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</si>
  <si>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</si>
  <si>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</si>
  <si>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</si>
  <si>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</si>
  <si>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</si>
  <si>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</si>
  <si>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</si>
  <si>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</si>
  <si>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</si>
  <si>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</si>
  <si>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</si>
  <si>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</si>
  <si>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</si>
  <si>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</si>
  <si>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</si>
  <si>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</si>
  <si>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</si>
  <si>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</si>
  <si>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</si>
  <si>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</si>
  <si>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</si>
  <si>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</si>
  <si>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</si>
  <si>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</si>
  <si>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</si>
  <si>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</si>
  <si>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</si>
  <si>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</si>
  <si>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</si>
  <si>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</si>
  <si>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</si>
  <si>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</si>
  <si>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</si>
  <si>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</si>
  <si>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</si>
  <si>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</si>
  <si>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</si>
  <si>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</si>
  <si>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</si>
  <si>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</si>
  <si>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</si>
  <si>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</si>
  <si>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</si>
  <si>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</si>
  <si>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</si>
  <si>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</si>
  <si>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</si>
  <si>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</si>
  <si>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</si>
  <si>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</si>
  <si>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</si>
  <si>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</si>
  <si>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</si>
  <si>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</si>
  <si>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</si>
  <si>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</si>
  <si>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</si>
  <si>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</si>
  <si>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</si>
  <si>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</si>
  <si>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</si>
  <si>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</si>
  <si>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</si>
  <si>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</si>
  <si>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</si>
  <si>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</si>
  <si>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</si>
  <si>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</si>
  <si>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</si>
  <si>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</si>
  <si>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</si>
  <si>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</si>
  <si>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</si>
  <si>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</si>
  <si>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</si>
  <si>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</si>
  <si>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</si>
  <si>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</si>
  <si>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</si>
  <si>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</si>
  <si>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</si>
  <si>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</si>
  <si>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</si>
  <si>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</si>
  <si>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</si>
  <si>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</si>
  <si>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</si>
  <si>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</si>
  <si>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</si>
  <si>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</si>
  <si>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</si>
  <si>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</si>
  <si>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</si>
  <si>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</si>
  <si>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</si>
  <si>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</si>
  <si>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</si>
  <si>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</si>
  <si>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</si>
  <si>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</si>
  <si>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</si>
  <si>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</si>
  <si>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</si>
  <si>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</si>
  <si>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</si>
  <si>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</si>
  <si>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</si>
  <si>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</si>
  <si>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</si>
  <si>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</si>
  <si>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</si>
  <si>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</si>
  <si>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</si>
  <si>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</si>
  <si>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</si>
  <si>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</si>
  <si>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</si>
  <si>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</si>
  <si>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</si>
  <si>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</si>
  <si>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</si>
  <si>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</si>
  <si>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</si>
  <si>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</si>
  <si>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</si>
  <si>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</si>
  <si>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</si>
  <si>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</si>
  <si>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</si>
  <si>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</si>
  <si>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</si>
  <si>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</si>
  <si>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</si>
  <si>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</si>
  <si>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</si>
  <si>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</si>
  <si>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</si>
  <si>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</si>
  <si>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</si>
  <si>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</si>
  <si>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</si>
  <si>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</si>
  <si>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</si>
  <si>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</si>
  <si>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</si>
  <si>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</si>
  <si>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</si>
  <si>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</si>
  <si>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</si>
  <si>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</si>
  <si>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</si>
  <si>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</si>
  <si>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</si>
  <si>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</si>
  <si>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</si>
  <si>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</si>
  <si>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</si>
  <si>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</si>
  <si>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</si>
  <si>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</si>
  <si>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</si>
  <si>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</si>
  <si>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</si>
  <si>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</si>
  <si>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</si>
  <si>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</si>
  <si>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</si>
  <si>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</si>
  <si>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</si>
  <si>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</si>
  <si>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</si>
  <si>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</si>
  <si>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</si>
  <si>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</si>
  <si>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</si>
  <si>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</si>
  <si>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</si>
  <si>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</si>
  <si>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</si>
  <si>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</si>
  <si>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</si>
  <si>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</si>
  <si>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</si>
  <si>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</si>
  <si>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</si>
  <si>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</si>
  <si>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</si>
  <si>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</si>
  <si>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</si>
  <si>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</si>
  <si>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</si>
  <si>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</si>
  <si>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</si>
  <si>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</si>
  <si>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</si>
  <si>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</si>
  <si>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</si>
  <si>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</si>
  <si>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</si>
  <si>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</si>
  <si>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</si>
  <si>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</si>
  <si>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</si>
  <si>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</si>
  <si>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</si>
  <si>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</si>
  <si>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</si>
  <si>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</si>
  <si>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</si>
  <si>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</si>
  <si>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</si>
  <si>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</si>
  <si>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</si>
  <si>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</si>
  <si>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</si>
  <si>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</si>
  <si>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</si>
  <si>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</si>
  <si>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</si>
  <si>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</si>
  <si>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</si>
  <si>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</si>
  <si>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</si>
  <si>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</si>
  <si>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</si>
  <si>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</si>
  <si>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</si>
  <si>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</si>
  <si>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</si>
  <si>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</si>
  <si>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</si>
  <si>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</si>
  <si>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</si>
  <si>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</si>
  <si>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</si>
  <si>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</si>
  <si>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</si>
  <si>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</si>
  <si>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</si>
  <si>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</si>
  <si>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</si>
  <si>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</si>
  <si>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</si>
  <si>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</si>
  <si>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</si>
  <si>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</si>
  <si>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</si>
  <si>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</si>
  <si>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</si>
  <si>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</si>
  <si>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</si>
  <si>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</si>
  <si>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</si>
  <si>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</si>
  <si>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</si>
  <si>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</si>
  <si>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</si>
  <si>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</si>
  <si>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</si>
  <si>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</si>
  <si>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</si>
  <si>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</si>
  <si>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</si>
  <si>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</si>
  <si>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</si>
  <si>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</si>
  <si>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</si>
  <si>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</si>
  <si>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</si>
  <si>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</si>
  <si>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</si>
  <si>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</si>
  <si>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</si>
  <si>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</si>
  <si>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</si>
  <si>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</si>
  <si>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</si>
  <si>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</si>
  <si>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</si>
  <si>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</si>
  <si>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</si>
  <si>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</si>
  <si>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</si>
  <si>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</si>
  <si>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</si>
  <si>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</si>
  <si>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</si>
  <si>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</si>
  <si>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</si>
  <si>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</si>
  <si>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</si>
  <si>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</si>
  <si>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</si>
  <si>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</si>
  <si>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</si>
  <si>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</si>
  <si>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</si>
  <si>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</si>
  <si>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</si>
  <si>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</si>
  <si>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</si>
  <si>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</si>
  <si>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</si>
  <si>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</si>
  <si>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</si>
  <si>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</si>
  <si>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</si>
  <si>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</si>
  <si>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</si>
  <si>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</si>
  <si>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</si>
  <si>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</si>
  <si>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</si>
  <si>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</si>
  <si>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</si>
  <si>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</si>
  <si>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</si>
  <si>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</si>
  <si>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</si>
  <si>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</si>
  <si>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</si>
  <si>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</si>
  <si>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</si>
  <si>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</si>
  <si>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</si>
  <si>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</si>
  <si>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</si>
  <si>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</si>
  <si>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</si>
  <si>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</si>
  <si>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</si>
  <si>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</si>
  <si>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</si>
  <si>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</si>
  <si>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</si>
  <si>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</si>
  <si>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</si>
  <si>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</si>
  <si>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</si>
  <si>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</si>
  <si>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</si>
  <si>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</si>
  <si>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</si>
  <si>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</si>
  <si>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</si>
  <si>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</si>
  <si>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</si>
  <si>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</si>
  <si>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</si>
  <si>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</si>
  <si>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</si>
  <si>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</si>
  <si>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</si>
  <si>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</si>
  <si>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</si>
  <si>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</si>
  <si>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</si>
  <si>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</si>
  <si>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</si>
  <si>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</si>
  <si>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</si>
  <si>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</si>
  <si>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</si>
  <si>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</si>
  <si>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</si>
  <si>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</si>
  <si>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</si>
  <si>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</si>
  <si>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</si>
  <si>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</si>
  <si>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</si>
  <si>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</si>
  <si>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</si>
  <si>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</si>
  <si>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</si>
  <si>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</si>
  <si>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</si>
  <si>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</si>
  <si>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</si>
  <si>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</si>
  <si>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</si>
  <si>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</si>
  <si>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</si>
  <si>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</si>
  <si>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</si>
  <si>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</si>
  <si>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</si>
  <si>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</si>
  <si>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</si>
  <si>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</si>
  <si>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</si>
  <si>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</si>
  <si>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</si>
  <si>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</si>
  <si>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</si>
  <si>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</si>
  <si>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</si>
  <si>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</si>
  <si>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</si>
  <si>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</si>
  <si>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</si>
  <si>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</si>
  <si>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</si>
  <si>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</si>
  <si>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</si>
  <si>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</si>
  <si>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</si>
  <si>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</si>
  <si>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</si>
  <si>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</si>
  <si>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</si>
  <si>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</si>
  <si>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</si>
  <si>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</si>
  <si>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</si>
  <si>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</si>
  <si>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</si>
  <si>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</si>
  <si>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</si>
  <si>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</si>
  <si>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</si>
  <si>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</si>
  <si>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</si>
  <si>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</si>
  <si>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</si>
  <si>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</si>
  <si>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</si>
  <si>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</si>
  <si>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</si>
  <si>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</si>
  <si>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</si>
  <si>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</si>
  <si>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</si>
  <si>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</si>
  <si>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</si>
  <si>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</si>
  <si>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</si>
  <si>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</si>
  <si>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</si>
  <si>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</si>
  <si>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</si>
  <si>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</si>
  <si>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</si>
  <si>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</si>
  <si>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</si>
  <si>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</si>
  <si>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</si>
  <si>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</si>
  <si>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</si>
  <si>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</si>
  <si>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</si>
  <si>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</si>
  <si>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</si>
  <si>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</si>
  <si>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</si>
  <si>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</si>
  <si>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</si>
  <si>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</si>
  <si>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</si>
  <si>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</si>
  <si>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</si>
  <si>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</si>
  <si>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</si>
  <si>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</si>
  <si>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</si>
  <si>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</si>
  <si>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</si>
  <si>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</si>
  <si>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</si>
  <si>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</si>
  <si>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</si>
  <si>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</si>
  <si>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</si>
  <si>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</si>
  <si>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</si>
  <si>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</si>
  <si>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</si>
  <si>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</si>
  <si>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</si>
  <si>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</si>
  <si>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</si>
  <si>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</si>
  <si>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</si>
  <si>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</si>
  <si>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</si>
  <si>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</si>
  <si>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</si>
  <si>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</si>
  <si>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</si>
  <si>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</si>
  <si>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</si>
  <si>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</si>
  <si>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</si>
  <si>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</si>
  <si>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</si>
  <si>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</si>
  <si>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</si>
  <si>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</si>
  <si>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</si>
  <si>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</si>
  <si>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</si>
  <si>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</si>
  <si>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</si>
  <si>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</si>
  <si>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</si>
  <si>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</si>
  <si>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</si>
  <si>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</si>
  <si>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</si>
  <si>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</si>
  <si>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</si>
  <si>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</si>
  <si>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</si>
  <si>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</si>
  <si>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</si>
  <si>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</si>
  <si>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</si>
  <si>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</si>
  <si>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</si>
  <si>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</si>
  <si>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</si>
  <si>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</si>
  <si>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</si>
  <si>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</si>
  <si>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</si>
  <si>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</si>
  <si>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</si>
  <si>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</si>
  <si>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</si>
  <si>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</si>
  <si>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</si>
  <si>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</si>
  <si>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</si>
  <si>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</si>
  <si>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</si>
  <si>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</si>
  <si>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</si>
  <si>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</si>
  <si>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</si>
  <si>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</si>
  <si>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</si>
  <si>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</si>
  <si>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</si>
  <si>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</si>
  <si>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</si>
  <si>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</si>
  <si>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</si>
  <si>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</si>
  <si>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</si>
  <si>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</si>
  <si>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</si>
  <si>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</si>
  <si>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</si>
  <si>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</si>
  <si>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</si>
  <si>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</si>
  <si>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</si>
  <si>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</si>
  <si>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</si>
  <si>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</si>
  <si>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</si>
  <si>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</si>
  <si>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</si>
  <si>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</si>
  <si>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</si>
  <si>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</si>
  <si>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</si>
  <si>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</si>
  <si>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</si>
  <si>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</si>
  <si>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</si>
  <si>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</si>
  <si>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</si>
  <si>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</si>
  <si>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</si>
  <si>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</si>
  <si>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</si>
  <si>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</si>
  <si>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</si>
  <si>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</si>
  <si>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</si>
  <si>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</si>
  <si>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</si>
  <si>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</si>
  <si>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</si>
  <si>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</si>
  <si>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</si>
  <si>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</si>
  <si>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</si>
  <si>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</si>
  <si>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</si>
  <si>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</si>
  <si>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</si>
  <si>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</si>
  <si>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</si>
  <si>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</si>
  <si>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</si>
  <si>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</si>
  <si>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</si>
  <si>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</si>
  <si>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</si>
  <si>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</si>
  <si>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</si>
  <si>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</si>
  <si>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</si>
  <si>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</si>
  <si>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</si>
  <si>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</si>
  <si>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</si>
  <si>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</si>
  <si>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</si>
  <si>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</si>
  <si>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</si>
  <si>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</si>
  <si>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</si>
  <si>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</si>
  <si>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</si>
  <si>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</si>
  <si>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</si>
  <si>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</si>
  <si>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</si>
  <si>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</si>
  <si>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</si>
  <si>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</si>
  <si>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</si>
  <si>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</si>
  <si>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</si>
  <si>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</si>
  <si>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</si>
  <si>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</si>
  <si>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</si>
  <si>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</si>
  <si>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</si>
  <si>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</si>
  <si>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</si>
  <si>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</si>
  <si>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</si>
  <si>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</si>
  <si>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</si>
  <si>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</si>
  <si>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</si>
  <si>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</si>
  <si>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</si>
  <si>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</si>
  <si>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</si>
  <si>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</si>
  <si>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</si>
  <si>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</si>
  <si>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</si>
  <si>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</si>
  <si>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</si>
  <si>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</si>
  <si>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</si>
  <si>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</si>
  <si>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</si>
  <si>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</si>
  <si>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</si>
  <si>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</si>
  <si>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</si>
  <si>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</si>
  <si>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</si>
  <si>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</si>
  <si>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</si>
  <si>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</si>
  <si>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</si>
  <si>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</si>
  <si>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</si>
  <si>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</si>
  <si>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</si>
  <si>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</si>
  <si>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</si>
  <si>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</si>
  <si>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</si>
  <si>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</si>
  <si>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</si>
  <si>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</si>
  <si>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</si>
  <si>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</si>
  <si>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</si>
  <si>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</si>
  <si>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</si>
  <si>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</si>
  <si>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</si>
  <si>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</si>
  <si>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</si>
  <si>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</si>
  <si>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</si>
  <si>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</si>
  <si>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</si>
  <si>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</si>
  <si>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</si>
  <si>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</si>
  <si>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</si>
  <si>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</si>
  <si>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</si>
  <si>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</si>
  <si>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</si>
  <si>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</si>
  <si>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</si>
  <si>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</si>
  <si>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</si>
  <si>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</si>
  <si>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</si>
  <si>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</si>
  <si>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</si>
  <si>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</si>
  <si>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</si>
  <si>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</si>
  <si>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</si>
  <si>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</si>
  <si>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</si>
  <si>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</si>
  <si>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</si>
  <si>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</si>
  <si>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</si>
  <si>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</si>
  <si>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</si>
  <si>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</si>
  <si>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</si>
  <si>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</si>
  <si>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</si>
  <si>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</si>
  <si>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</si>
  <si>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</si>
  <si>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</si>
  <si>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</si>
  <si>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</si>
  <si>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</si>
  <si>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</si>
  <si>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</si>
  <si>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</si>
  <si>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</si>
  <si>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</si>
  <si>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</si>
  <si>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</si>
  <si>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</si>
  <si>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</si>
  <si>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</si>
  <si>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</si>
  <si>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</si>
  <si>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</si>
  <si>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</si>
  <si>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</si>
  <si>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</si>
  <si>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</si>
  <si>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</si>
  <si>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</si>
  <si>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</si>
  <si>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</si>
  <si>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</si>
  <si>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</si>
  <si>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</si>
  <si>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</si>
  <si>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</si>
  <si>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</si>
  <si>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</si>
  <si>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</si>
  <si>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</si>
  <si>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</si>
  <si>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</si>
  <si>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</si>
  <si>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</si>
  <si>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</si>
  <si>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</si>
  <si>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</si>
  <si>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</si>
  <si>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</si>
  <si>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</si>
  <si>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</si>
  <si>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</si>
  <si>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</si>
  <si>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</si>
  <si>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</si>
  <si>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</si>
  <si>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</si>
  <si>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</si>
  <si>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</si>
  <si>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</si>
  <si>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</si>
  <si>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</si>
  <si>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</si>
  <si>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</si>
  <si>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</si>
  <si>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</si>
  <si>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</si>
  <si>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</si>
  <si>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</si>
  <si>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</si>
  <si>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</si>
  <si>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</si>
  <si>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</si>
  <si>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</si>
  <si>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</si>
  <si>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</si>
  <si>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</si>
  <si>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</si>
  <si>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</si>
  <si>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</si>
  <si>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</si>
  <si>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</si>
  <si>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</si>
  <si>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</si>
  <si>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</si>
  <si>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</si>
  <si>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</si>
  <si>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</si>
  <si>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</si>
  <si>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</si>
  <si>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</si>
  <si>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</si>
  <si>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</si>
  <si>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</si>
  <si>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</si>
  <si>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</si>
  <si>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</si>
  <si>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</si>
  <si>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</si>
  <si>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</si>
  <si>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</si>
  <si>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</si>
  <si>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</si>
  <si>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</si>
  <si>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</si>
  <si>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</si>
  <si>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</si>
  <si>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</si>
  <si>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</si>
  <si>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</si>
  <si>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</si>
  <si>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</si>
  <si>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</si>
  <si>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</si>
  <si>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</si>
  <si>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</si>
  <si>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</si>
  <si>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</si>
  <si>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</si>
  <si>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</si>
  <si>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</si>
  <si>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</si>
  <si>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</si>
  <si>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</si>
  <si>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</si>
  <si>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</si>
  <si>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</si>
  <si>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</si>
  <si>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</si>
  <si>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</si>
  <si>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</si>
  <si>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</si>
  <si>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</si>
  <si>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</si>
  <si>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</si>
  <si>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</si>
  <si>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</si>
  <si>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</si>
  <si>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</si>
  <si>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</si>
  <si>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</si>
  <si>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</si>
  <si>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</si>
  <si>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</si>
  <si>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</si>
  <si>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</si>
  <si>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</si>
  <si>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</si>
  <si>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</si>
  <si>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</si>
  <si>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</si>
  <si>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</si>
  <si>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</si>
  <si>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</si>
  <si>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</si>
  <si>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</si>
  <si>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</si>
  <si>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</si>
  <si>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</si>
  <si>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</si>
  <si>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</si>
  <si>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</si>
  <si>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</si>
  <si>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</si>
  <si>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</si>
  <si>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</si>
  <si>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</si>
  <si>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</si>
  <si>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</si>
  <si>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</si>
  <si>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</si>
  <si>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</si>
  <si>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</si>
  <si>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</si>
  <si>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</si>
  <si>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</si>
  <si>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</si>
  <si>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</si>
  <si>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</si>
  <si>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</si>
  <si>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</si>
  <si>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</si>
  <si>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</si>
  <si>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</si>
  <si>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</si>
  <si>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</si>
  <si>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</si>
  <si>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</si>
  <si>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</si>
  <si>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</si>
  <si>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</si>
  <si>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</si>
  <si>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</si>
  <si>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</si>
  <si>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</si>
  <si>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</si>
  <si>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</si>
  <si>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</si>
  <si>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</si>
  <si>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</si>
  <si>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</si>
  <si>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</si>
  <si>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</si>
  <si>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</si>
  <si>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</si>
  <si>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</si>
  <si>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</si>
  <si>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</si>
  <si>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</si>
  <si>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</si>
  <si>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</si>
  <si>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</si>
  <si>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</si>
  <si>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</si>
  <si>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</si>
  <si>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</si>
  <si>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</si>
  <si>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</si>
  <si>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</si>
  <si>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</si>
  <si>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</si>
  <si>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</si>
  <si>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</si>
  <si>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</si>
  <si>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</si>
  <si>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</si>
  <si>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</si>
  <si>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</si>
  <si>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</si>
  <si>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</si>
  <si>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</si>
  <si>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</si>
  <si>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</si>
  <si>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</si>
  <si>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</si>
  <si>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</si>
  <si>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</si>
  <si>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</si>
  <si>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</si>
  <si>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</si>
  <si>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</si>
  <si>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</si>
  <si>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</si>
  <si>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</si>
  <si>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</si>
  <si>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</si>
  <si>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</si>
  <si>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</si>
  <si>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</si>
  <si>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</si>
  <si>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</si>
  <si>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</si>
  <si>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</si>
  <si>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</si>
  <si>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</si>
  <si>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</si>
  <si>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</si>
  <si>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</si>
  <si>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</si>
  <si>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</si>
  <si>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</si>
  <si>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</si>
  <si>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</si>
  <si>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</si>
  <si>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</si>
  <si>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</si>
  <si>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</si>
  <si>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</si>
  <si>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</si>
  <si>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</si>
  <si>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</si>
  <si>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</si>
  <si>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</si>
  <si>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</si>
  <si>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</si>
  <si>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</si>
  <si>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</si>
  <si>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</si>
  <si>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</si>
  <si>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</si>
  <si>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</si>
  <si>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</si>
  <si>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</si>
  <si>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</si>
  <si>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</si>
  <si>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</si>
  <si>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</si>
  <si>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</si>
  <si>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</si>
  <si>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</si>
  <si>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</si>
  <si>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</si>
  <si>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</si>
  <si>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</si>
  <si>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</si>
  <si>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</si>
  <si>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</si>
  <si>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</si>
  <si>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</si>
  <si>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</si>
  <si>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</si>
  <si>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</si>
  <si>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</si>
  <si>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</si>
  <si>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</si>
  <si>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</si>
  <si>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</si>
  <si>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</si>
  <si>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</si>
  <si>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</si>
  <si>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</si>
  <si>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</si>
  <si>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</si>
  <si>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</si>
  <si>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</si>
  <si>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</si>
  <si>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</si>
  <si>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</si>
  <si>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</si>
  <si>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</si>
  <si>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</si>
  <si>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</si>
  <si>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</si>
  <si>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</si>
  <si>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</si>
  <si>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</si>
  <si>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</si>
  <si>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</si>
  <si>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</si>
  <si>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</si>
  <si>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</si>
  <si>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</si>
  <si>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</si>
  <si>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</si>
  <si>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</si>
  <si>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</si>
  <si>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</si>
  <si>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</si>
  <si>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</si>
  <si>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</si>
  <si>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</si>
  <si>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</si>
  <si>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</si>
  <si>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</si>
  <si>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</si>
  <si>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</si>
  <si>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</si>
  <si>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</si>
  <si>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</si>
  <si>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</si>
  <si>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</si>
  <si>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</si>
  <si>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</si>
  <si>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</si>
  <si>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</si>
  <si>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</si>
  <si>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</si>
  <si>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</si>
  <si>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</si>
  <si>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</si>
  <si>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</si>
  <si>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</si>
  <si>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</si>
  <si>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</si>
  <si>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</si>
  <si>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</si>
  <si>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</si>
  <si>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</si>
  <si>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</si>
  <si>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</si>
  <si>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</si>
  <si>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</si>
  <si>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</si>
  <si>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</si>
  <si>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</si>
  <si>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</si>
  <si>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</si>
  <si>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</si>
  <si>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</si>
  <si>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</si>
  <si>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</si>
  <si>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</si>
  <si>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</si>
  <si>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</si>
  <si>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</si>
  <si>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</si>
  <si>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</si>
  <si>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</si>
  <si>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</si>
  <si>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</si>
  <si>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</si>
  <si>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</si>
  <si>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</si>
  <si>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</si>
  <si>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</si>
  <si>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</si>
  <si>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</si>
  <si>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</si>
  <si>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</si>
  <si>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</si>
  <si>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</si>
  <si>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</si>
  <si>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</si>
  <si>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</si>
  <si>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</si>
  <si>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</si>
  <si>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</si>
  <si>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</si>
  <si>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</si>
  <si>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</si>
  <si>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</si>
  <si>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</si>
  <si>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</si>
  <si>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</si>
  <si>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</si>
  <si>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</si>
  <si>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</si>
  <si>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</si>
  <si>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</si>
  <si>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</si>
  <si>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</si>
  <si>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</si>
  <si>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</si>
  <si>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</si>
  <si>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</si>
  <si>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</si>
  <si>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</si>
  <si>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</si>
  <si>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</si>
  <si>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</si>
  <si>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</si>
  <si>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</si>
  <si>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</si>
  <si>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</si>
  <si>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</si>
  <si>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</si>
  <si>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</si>
  <si>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</si>
  <si>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</si>
  <si>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</si>
  <si>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</si>
  <si>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</si>
  <si>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</si>
  <si>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</si>
  <si>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</si>
  <si>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</si>
  <si>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</si>
  <si>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</si>
  <si>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</si>
  <si>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</si>
  <si>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</si>
  <si>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</si>
  <si>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</si>
  <si>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</si>
  <si>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</si>
  <si>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</si>
  <si>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</si>
  <si>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</si>
  <si>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</si>
  <si>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</si>
  <si>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</si>
  <si>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</si>
  <si>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</si>
  <si>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</si>
  <si>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</si>
  <si>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</si>
  <si>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</si>
  <si>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</si>
  <si>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</si>
  <si>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</si>
  <si>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</si>
  <si>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</si>
  <si>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</si>
  <si>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</si>
  <si>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</si>
  <si>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</si>
  <si>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</si>
  <si>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</si>
  <si>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</si>
  <si>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</si>
  <si>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</si>
  <si>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</si>
  <si>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</si>
  <si>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</si>
  <si>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</si>
  <si>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</si>
  <si>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</si>
  <si>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</si>
  <si>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</si>
  <si>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</si>
  <si>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</si>
  <si>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</si>
  <si>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</si>
  <si>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</si>
  <si>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</si>
  <si>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</si>
  <si>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</si>
  <si>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</si>
  <si>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</si>
  <si>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</si>
  <si>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</si>
  <si>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</si>
  <si>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</si>
  <si>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</si>
  <si>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</si>
  <si>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</si>
  <si>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</si>
  <si>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</si>
  <si>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</si>
  <si>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</si>
  <si>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</si>
  <si>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</si>
  <si>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</si>
  <si>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</si>
  <si>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</si>
  <si>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</si>
  <si>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</si>
  <si>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</si>
  <si>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</si>
  <si>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</si>
  <si>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</si>
  <si>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</si>
  <si>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</si>
  <si>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</si>
  <si>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</si>
  <si>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</si>
  <si>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</si>
  <si>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</si>
  <si>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</si>
  <si>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</si>
  <si>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</si>
  <si>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</si>
  <si>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</si>
  <si>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</si>
  <si>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</si>
  <si>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</si>
  <si>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</si>
  <si>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</si>
  <si>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</si>
  <si>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</si>
  <si>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</si>
  <si>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</si>
  <si>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</si>
  <si>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</si>
  <si>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</si>
  <si>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</si>
  <si>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</si>
  <si>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</si>
  <si>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</si>
  <si>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</si>
  <si>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</si>
  <si>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</si>
  <si>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</si>
  <si>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</si>
  <si>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</si>
  <si>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</si>
  <si>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</si>
  <si>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</si>
  <si>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</si>
  <si>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</si>
  <si>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</si>
  <si>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</si>
  <si>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</si>
  <si>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</si>
  <si>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</si>
  <si>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</si>
  <si>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</si>
  <si>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</si>
  <si>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</si>
  <si>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</si>
  <si>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</si>
  <si>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</si>
  <si>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</si>
  <si>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</si>
  <si>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</si>
  <si>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</si>
  <si>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</si>
  <si>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</si>
  <si>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</si>
  <si>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</si>
  <si>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</si>
  <si>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</si>
  <si>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</si>
  <si>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</si>
  <si>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</si>
  <si>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</si>
  <si>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</si>
  <si>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</si>
  <si>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</si>
  <si>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</si>
  <si>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</si>
  <si>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</si>
  <si>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</si>
  <si>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</si>
  <si>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</si>
  <si>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</si>
  <si>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</si>
  <si>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</si>
  <si>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</si>
  <si>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</si>
  <si>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</si>
  <si>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</si>
  <si>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</si>
  <si>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</si>
  <si>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</si>
  <si>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</si>
  <si>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</si>
  <si>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</si>
  <si>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</si>
  <si>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</si>
  <si>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</si>
  <si>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</si>
  <si>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</si>
  <si>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</si>
  <si>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</si>
  <si>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</si>
  <si>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</si>
  <si>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</si>
  <si>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</si>
  <si>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</si>
  <si>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</si>
  <si>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</si>
  <si>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</si>
  <si>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</si>
  <si>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</si>
  <si>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</si>
  <si>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</si>
  <si>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</si>
  <si>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</si>
  <si>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</si>
  <si>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</si>
  <si>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</si>
  <si>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</si>
  <si>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</si>
  <si>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</si>
  <si>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</si>
  <si>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</si>
  <si>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</si>
  <si>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</si>
  <si>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</si>
  <si>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</si>
  <si>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</si>
  <si>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</si>
  <si>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</si>
  <si>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</si>
  <si>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</si>
  <si>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</si>
  <si>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</si>
  <si>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</si>
  <si>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</si>
  <si>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</si>
  <si>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</si>
  <si>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</si>
  <si>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</si>
  <si>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</si>
  <si>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</si>
  <si>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</si>
  <si>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</si>
  <si>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</si>
  <si>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</si>
  <si>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</si>
  <si>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</si>
  <si>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</si>
  <si>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</si>
  <si>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</si>
  <si>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</si>
  <si>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</si>
  <si>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</si>
  <si>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</si>
  <si>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</si>
  <si>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</si>
  <si>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</si>
  <si>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</si>
  <si>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</si>
  <si>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</si>
  <si>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</si>
  <si>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</si>
  <si>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</si>
  <si>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</si>
  <si>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</si>
  <si>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</si>
  <si>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</si>
  <si>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</si>
  <si>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</si>
  <si>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</si>
  <si>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</si>
  <si>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</si>
  <si>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</si>
  <si>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</si>
  <si>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</si>
  <si>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</si>
  <si>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</si>
  <si>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</si>
  <si>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</si>
  <si>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</si>
  <si>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</si>
  <si>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</si>
  <si>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</si>
  <si>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</si>
  <si>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</si>
  <si>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</si>
  <si>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</si>
  <si>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</si>
  <si>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</si>
  <si>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</si>
  <si>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</si>
  <si>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</si>
  <si>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</si>
  <si>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</si>
  <si>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</si>
  <si>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</si>
  <si>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</si>
  <si>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</si>
  <si>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</si>
  <si>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</si>
  <si>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</si>
  <si>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</si>
  <si>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</si>
  <si>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</si>
  <si>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</si>
  <si>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</si>
  <si>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</si>
  <si>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</si>
  <si>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</si>
  <si>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</si>
  <si>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</si>
  <si>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</si>
  <si>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</si>
  <si>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</si>
  <si>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</si>
  <si>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</si>
  <si>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</si>
  <si>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</si>
  <si>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</si>
  <si>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</si>
  <si>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</si>
  <si>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</si>
  <si>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</si>
  <si>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</si>
  <si>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</si>
  <si>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</si>
  <si>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</si>
  <si>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</si>
  <si>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</si>
  <si>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</si>
  <si>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</si>
  <si>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</si>
  <si>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</si>
  <si>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</si>
  <si>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</si>
  <si>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</si>
  <si>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</si>
  <si>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</si>
  <si>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</si>
  <si>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</si>
  <si>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</si>
  <si>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</si>
  <si>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</si>
  <si>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</si>
  <si>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</si>
  <si>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</si>
  <si>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</si>
  <si>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</si>
  <si>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</si>
  <si>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</si>
  <si>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</si>
  <si>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</si>
  <si>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</si>
  <si>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</si>
  <si>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</si>
  <si>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</si>
  <si>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</si>
  <si>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</si>
  <si>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</si>
  <si>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</si>
  <si>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</si>
  <si>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</si>
  <si>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</si>
  <si>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</si>
  <si>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</si>
  <si>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</si>
  <si>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</si>
  <si>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</si>
  <si>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</si>
  <si>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</si>
  <si>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</si>
  <si>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</si>
  <si>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</si>
  <si>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</si>
  <si>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</si>
  <si>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</si>
  <si>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</si>
  <si>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</si>
  <si>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</si>
  <si>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</si>
  <si>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</si>
  <si>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</si>
  <si>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</si>
  <si>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</si>
  <si>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</si>
  <si>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</si>
  <si>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</si>
  <si>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</si>
  <si>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</si>
  <si>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</si>
  <si>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</si>
  <si>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</si>
  <si>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</si>
  <si>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</si>
  <si>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</si>
  <si>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</si>
  <si>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</si>
  <si>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</si>
  <si>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</si>
  <si>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</si>
  <si>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</si>
  <si>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</si>
  <si>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</si>
  <si>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</si>
  <si>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</si>
  <si>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</si>
  <si>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</si>
  <si>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</si>
  <si>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</si>
  <si>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</si>
  <si>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</si>
  <si>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</si>
  <si>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</si>
  <si>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</si>
  <si>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</si>
  <si>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</si>
  <si>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</si>
  <si>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</si>
  <si>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</si>
  <si>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</si>
  <si>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</si>
  <si>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</si>
  <si>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</si>
  <si>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</si>
  <si>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</si>
  <si>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</si>
  <si>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</si>
  <si>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</si>
  <si>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</si>
  <si>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</si>
  <si>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</si>
  <si>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</si>
  <si>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</si>
  <si>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</si>
  <si>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</si>
  <si>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</si>
  <si>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</si>
  <si>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</si>
  <si>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</si>
  <si>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</si>
  <si>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</si>
  <si>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</si>
  <si>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</si>
  <si>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</si>
  <si>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</si>
  <si>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</si>
  <si>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</si>
  <si>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</si>
  <si>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</si>
  <si>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</si>
  <si>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</si>
  <si>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</si>
  <si>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</si>
  <si>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</si>
  <si>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</si>
  <si>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</si>
  <si>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</si>
  <si>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</si>
  <si>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</si>
  <si>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</si>
  <si>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</si>
  <si>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</si>
  <si>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</si>
  <si>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</si>
  <si>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</si>
  <si>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</si>
  <si>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</si>
  <si>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</si>
  <si>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</si>
  <si>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</si>
  <si>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</si>
  <si>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</si>
  <si>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</si>
  <si>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</si>
  <si>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</si>
  <si>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</si>
  <si>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</si>
  <si>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</si>
  <si>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</si>
  <si>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</si>
  <si>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</si>
  <si>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</si>
  <si>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</si>
  <si>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</si>
  <si>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</si>
  <si>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</si>
  <si>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</si>
  <si>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</si>
  <si>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</si>
  <si>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</si>
  <si>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</si>
  <si>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</si>
  <si>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</si>
  <si>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</si>
  <si>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</si>
  <si>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</si>
  <si>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</si>
  <si>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</si>
  <si>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</si>
  <si>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</si>
  <si>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</si>
  <si>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</si>
  <si>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</si>
  <si>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</si>
  <si>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</si>
  <si>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</si>
  <si>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</si>
  <si>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</si>
  <si>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</si>
  <si>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</si>
  <si>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</si>
  <si>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</si>
  <si>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</si>
  <si>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</si>
  <si>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</si>
  <si>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</si>
  <si>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</si>
  <si>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</si>
  <si>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</si>
  <si>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</si>
  <si>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</si>
  <si>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</si>
  <si>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</si>
  <si>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</si>
  <si>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</si>
  <si>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</si>
  <si>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</si>
  <si>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</si>
  <si>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</si>
  <si>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</si>
  <si>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</si>
  <si>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</si>
  <si>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</si>
  <si>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</si>
  <si>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</si>
  <si>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</si>
  <si>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</si>
  <si>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</si>
  <si>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</si>
  <si>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</si>
  <si>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</si>
  <si>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</si>
  <si>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</si>
  <si>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</si>
  <si>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</si>
  <si>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</si>
  <si>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</si>
  <si>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</si>
  <si>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</si>
  <si>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</si>
  <si>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</si>
  <si>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</si>
  <si>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</si>
  <si>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</si>
  <si>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</si>
  <si>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</si>
  <si>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</si>
  <si>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</si>
  <si>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</si>
  <si>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</si>
  <si>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</si>
  <si>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</si>
  <si>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</si>
  <si>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</si>
  <si>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</si>
  <si>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</si>
  <si>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</si>
  <si>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</si>
  <si>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</si>
  <si>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</si>
  <si>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</si>
  <si>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</si>
  <si>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</si>
  <si>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</si>
  <si>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</si>
  <si>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</si>
  <si>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</si>
  <si>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</si>
  <si>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</si>
  <si>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</si>
  <si>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</si>
  <si>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</si>
  <si>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</si>
  <si>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</si>
  <si>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</si>
  <si>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</si>
  <si>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</si>
  <si>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</si>
  <si>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</si>
  <si>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</si>
  <si>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</si>
  <si>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</si>
  <si>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</si>
  <si>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</si>
  <si>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</si>
  <si>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</si>
  <si>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</si>
  <si>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</si>
  <si>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</si>
  <si>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</si>
  <si>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</si>
  <si>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</si>
  <si>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</si>
  <si>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</si>
  <si>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</si>
  <si>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</si>
  <si>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</si>
  <si>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</si>
  <si>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</si>
  <si>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</si>
  <si>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</si>
  <si>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</si>
  <si>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</si>
  <si>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</si>
  <si>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</si>
  <si>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</si>
  <si>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</si>
  <si>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</si>
  <si>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</si>
  <si>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</si>
  <si>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</si>
  <si>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</si>
  <si>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</si>
  <si>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</si>
  <si>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</si>
  <si>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</si>
  <si>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</si>
  <si>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</si>
  <si>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</si>
  <si>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</si>
  <si>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</si>
  <si>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</si>
  <si>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</si>
  <si>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</si>
  <si>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</si>
  <si>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</si>
  <si>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</si>
  <si>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</si>
  <si>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</si>
  <si>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</si>
  <si>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</si>
  <si>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</si>
  <si>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</si>
  <si>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</si>
  <si>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</si>
  <si>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</si>
  <si>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</si>
  <si>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</si>
  <si>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</si>
  <si>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</si>
  <si>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</si>
  <si>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</si>
  <si>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</si>
  <si>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</si>
  <si>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</si>
  <si>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</si>
  <si>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</si>
  <si>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</si>
  <si>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</si>
  <si>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</si>
  <si>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</si>
  <si>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</si>
  <si>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</si>
  <si>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</si>
  <si>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</si>
  <si>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</si>
  <si>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</si>
  <si>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</si>
  <si>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</si>
  <si>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</si>
  <si>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</si>
  <si>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</si>
  <si>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</si>
  <si>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</si>
  <si>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</si>
  <si>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</si>
  <si>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</si>
  <si>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</si>
  <si>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</si>
  <si>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</si>
  <si>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</si>
  <si>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</si>
  <si>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</si>
  <si>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</si>
  <si>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</si>
  <si>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</si>
  <si>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</si>
  <si>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</si>
  <si>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</si>
  <si>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</si>
  <si>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</si>
  <si>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</si>
  <si>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</si>
  <si>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</si>
  <si>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</si>
  <si>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</si>
  <si>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</si>
  <si>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</si>
  <si>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</si>
  <si>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</si>
  <si>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</si>
  <si>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</si>
  <si>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</si>
  <si>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</si>
  <si>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</si>
  <si>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</si>
  <si>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</si>
  <si>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</si>
  <si>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</si>
  <si>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</si>
  <si>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</si>
  <si>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</si>
  <si>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</si>
  <si>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</si>
  <si>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</si>
  <si>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</si>
  <si>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</si>
  <si>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</si>
  <si>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</si>
  <si>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</si>
  <si>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</si>
  <si>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</si>
  <si>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</si>
  <si>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</si>
  <si>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</si>
  <si>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</si>
  <si>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</si>
  <si>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</si>
  <si>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</si>
  <si>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</si>
  <si>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</si>
  <si>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</si>
  <si>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</si>
  <si>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</si>
  <si>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</si>
  <si>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</si>
  <si>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</si>
  <si>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</si>
  <si>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</si>
  <si>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</si>
  <si>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</si>
  <si>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</si>
  <si>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</si>
  <si>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</si>
  <si>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</si>
  <si>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</si>
  <si>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</si>
  <si>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</si>
  <si>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</si>
  <si>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</si>
  <si>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</si>
  <si>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</si>
  <si>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</si>
  <si>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</si>
  <si>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</si>
  <si>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</si>
  <si>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</si>
  <si>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</si>
  <si>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</si>
  <si>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</si>
  <si>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</si>
  <si>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</si>
  <si>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</si>
  <si>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</si>
  <si>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</si>
  <si>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</si>
  <si>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</si>
  <si>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</si>
  <si>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</si>
  <si>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</si>
  <si>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</si>
  <si>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</si>
  <si>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</si>
  <si>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</si>
  <si>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</si>
  <si>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</si>
  <si>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</si>
  <si>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</si>
  <si>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</si>
  <si>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</si>
  <si>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</si>
  <si>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</si>
  <si>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</si>
  <si>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</si>
  <si>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</si>
  <si>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</si>
  <si>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</si>
  <si>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</si>
  <si>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</si>
  <si>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</si>
  <si>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</si>
  <si>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</si>
  <si>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</si>
  <si>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</si>
  <si>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</si>
  <si>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</si>
  <si>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</si>
  <si>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</si>
  <si>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</si>
  <si>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</si>
  <si>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</si>
  <si>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</si>
  <si>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</si>
  <si>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</si>
  <si>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</si>
  <si>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</si>
  <si>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</si>
  <si>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</si>
  <si>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</si>
  <si>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</si>
  <si>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</si>
  <si>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</si>
  <si>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</si>
  <si>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</si>
  <si>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</si>
  <si>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</si>
  <si>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</si>
  <si>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</si>
  <si>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</si>
  <si>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</si>
  <si>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</si>
  <si>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</si>
  <si>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</si>
  <si>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</si>
  <si>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</si>
  <si>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</si>
  <si>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</si>
  <si>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</si>
  <si>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</si>
  <si>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</si>
  <si>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</si>
  <si>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</si>
  <si>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</si>
  <si>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</si>
  <si>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</si>
  <si>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</si>
  <si>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</si>
  <si>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</si>
  <si>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</si>
  <si>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</si>
  <si>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</si>
  <si>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</si>
  <si>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</si>
  <si>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</si>
  <si>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</si>
  <si>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</si>
  <si>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</si>
  <si>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</si>
  <si>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</si>
  <si>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</si>
  <si>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</si>
  <si>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</si>
  <si>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</si>
  <si>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</si>
  <si>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</si>
  <si>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</si>
  <si>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</si>
  <si>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</si>
  <si>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</si>
  <si>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</si>
  <si>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</si>
  <si>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</si>
  <si>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</si>
  <si>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</si>
  <si>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</si>
  <si>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</si>
  <si>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</si>
  <si>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</si>
  <si>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</si>
  <si>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</si>
  <si>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</si>
  <si>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</si>
  <si>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</si>
  <si>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</si>
  <si>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</si>
  <si>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</si>
  <si>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</si>
  <si>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</si>
  <si>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</si>
  <si>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</si>
  <si>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</si>
  <si>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</si>
  <si>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</si>
  <si>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</si>
  <si>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</si>
  <si>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</si>
  <si>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</si>
  <si>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</si>
  <si>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</si>
  <si>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</si>
  <si>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</si>
  <si>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</si>
  <si>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</si>
  <si>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</si>
  <si>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</si>
  <si>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</si>
  <si>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</si>
  <si>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</si>
  <si>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</si>
  <si>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</si>
  <si>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</si>
  <si>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</si>
  <si>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</si>
  <si>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</si>
  <si>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</si>
  <si>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</si>
  <si>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</si>
  <si>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</si>
  <si>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</si>
  <si>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</si>
  <si>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</si>
  <si>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</si>
  <si>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</si>
  <si>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</si>
  <si>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</si>
  <si>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</si>
  <si>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</si>
  <si>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</si>
  <si>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</si>
  <si>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</si>
  <si>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</si>
  <si>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</si>
  <si>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</si>
  <si>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</si>
  <si>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</si>
  <si>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</si>
  <si>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</si>
  <si>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</si>
  <si>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</si>
  <si>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</si>
  <si>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</si>
  <si>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</si>
  <si>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</si>
  <si>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</si>
  <si>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</si>
  <si>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</si>
  <si>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</si>
  <si>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</si>
  <si>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</si>
  <si>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</si>
  <si>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</si>
  <si>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</si>
  <si>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</si>
  <si>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</si>
  <si>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</si>
  <si>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</si>
  <si>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</si>
  <si>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</si>
  <si>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</si>
  <si>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</si>
  <si>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</si>
  <si>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</si>
  <si>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</si>
  <si>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</si>
  <si>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</si>
  <si>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</si>
  <si>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</si>
  <si>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</si>
  <si>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</si>
  <si>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</si>
  <si>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</si>
  <si>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</si>
  <si>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</si>
  <si>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</si>
  <si>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</si>
  <si>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</si>
  <si>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</si>
  <si>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</si>
  <si>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</si>
  <si>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</si>
  <si>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</si>
  <si>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</si>
  <si>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</si>
  <si>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</si>
  <si>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</si>
  <si>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</si>
  <si>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</si>
  <si>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</si>
  <si>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</si>
  <si>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</si>
  <si>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</si>
  <si>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</si>
  <si>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</si>
  <si>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</si>
  <si>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</si>
  <si>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</si>
  <si>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</si>
  <si>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</si>
  <si>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</si>
  <si>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</si>
  <si>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</si>
  <si>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</si>
  <si>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</si>
  <si>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</si>
  <si>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</si>
  <si>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</si>
  <si>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</si>
  <si>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</si>
  <si>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</si>
  <si>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</si>
  <si>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</si>
  <si>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</si>
  <si>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</si>
  <si>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</si>
  <si>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</si>
  <si>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</si>
  <si>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</si>
  <si>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</si>
  <si>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</si>
  <si>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</si>
  <si>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</si>
  <si>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</si>
  <si>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</si>
  <si>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</si>
  <si>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</si>
  <si>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</si>
  <si>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</si>
  <si>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</si>
  <si>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</si>
  <si>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</si>
  <si>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</si>
  <si>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</si>
  <si>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</si>
  <si>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</si>
  <si>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</si>
  <si>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</si>
  <si>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</si>
  <si>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</si>
  <si>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</si>
  <si>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</si>
  <si>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</si>
  <si>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</si>
  <si>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</si>
  <si>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</si>
  <si>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</si>
  <si>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</si>
  <si>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</si>
  <si>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</si>
  <si>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</si>
  <si>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</si>
  <si>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</si>
  <si>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</si>
  <si>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</si>
  <si>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</si>
  <si>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</si>
  <si>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</si>
  <si>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</si>
  <si>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</si>
  <si>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</si>
  <si>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</si>
  <si>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</si>
  <si>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</si>
  <si>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</si>
  <si>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</si>
  <si>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</si>
  <si>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</si>
  <si>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</si>
  <si>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</si>
  <si>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</si>
  <si>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</si>
  <si>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</si>
  <si>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</si>
  <si>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</si>
  <si>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</si>
  <si>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</si>
  <si>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</si>
  <si>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</si>
  <si>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</si>
  <si>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</si>
  <si>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</si>
  <si>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</si>
  <si>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</si>
  <si>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</si>
  <si>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</si>
  <si>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</si>
  <si>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</si>
  <si>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</si>
  <si>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</si>
  <si>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</si>
  <si>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</si>
  <si>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</si>
  <si>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</si>
  <si>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</si>
  <si>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</si>
  <si>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</si>
  <si>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</si>
  <si>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</si>
  <si>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</si>
  <si>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</si>
  <si>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</si>
  <si>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</si>
  <si>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</si>
  <si>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</si>
  <si>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</si>
  <si>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</si>
  <si>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</si>
  <si>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</si>
  <si>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</si>
  <si>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</si>
  <si>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</si>
  <si>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</si>
  <si>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</si>
  <si>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</si>
  <si>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</si>
  <si>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</si>
  <si>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</si>
  <si>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</si>
  <si>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</si>
  <si>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</si>
  <si>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</si>
  <si>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</si>
  <si>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</si>
  <si>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</si>
  <si>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</si>
  <si>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</si>
  <si>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</si>
  <si>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</si>
  <si>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</si>
  <si>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</si>
  <si>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</si>
  <si>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</si>
  <si>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</si>
  <si>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</si>
  <si>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</si>
  <si>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</si>
  <si>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</si>
  <si>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</si>
  <si>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</si>
  <si>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</si>
  <si>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</si>
  <si>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</si>
  <si>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</si>
  <si>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</si>
  <si>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</si>
  <si>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</si>
  <si>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</si>
  <si>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</si>
  <si>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</si>
  <si>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</si>
  <si>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</si>
  <si>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</si>
  <si>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</si>
  <si>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</si>
  <si>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</si>
  <si>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</si>
  <si>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</si>
  <si>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</si>
  <si>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</si>
  <si>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</si>
  <si>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</si>
  <si>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</si>
  <si>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</si>
  <si>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</si>
  <si>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</si>
  <si>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</si>
  <si>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</si>
  <si>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</si>
  <si>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</si>
  <si>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</si>
  <si>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</si>
  <si>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</si>
  <si>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</si>
  <si>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</si>
  <si>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</si>
  <si>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</si>
  <si>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</si>
  <si>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</si>
  <si>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</si>
  <si>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</si>
  <si>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</si>
  <si>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</si>
  <si>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</si>
  <si>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</si>
  <si>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</si>
  <si>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</si>
  <si>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</si>
  <si>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</si>
  <si>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</si>
  <si>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</si>
  <si>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</si>
  <si>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</si>
  <si>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</si>
  <si>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</si>
  <si>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</si>
  <si>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</si>
  <si>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</si>
  <si>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</si>
  <si>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</si>
  <si>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</si>
  <si>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</si>
  <si>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</si>
  <si>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</si>
  <si>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</si>
  <si>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</si>
  <si>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</si>
  <si>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</si>
  <si>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</si>
  <si>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</si>
  <si>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</si>
  <si>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</si>
  <si>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</si>
  <si>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</si>
  <si>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</si>
  <si>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</si>
  <si>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</si>
  <si>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</si>
  <si>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</si>
  <si>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</si>
  <si>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</si>
  <si>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</si>
  <si>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</si>
  <si>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</si>
  <si>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</si>
  <si>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</si>
  <si>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</si>
  <si>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</si>
  <si>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</si>
  <si>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</si>
  <si>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</si>
  <si>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</si>
  <si>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</si>
  <si>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</si>
  <si>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</si>
  <si>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</si>
  <si>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</si>
  <si>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</si>
  <si>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</si>
  <si>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</si>
  <si>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</si>
  <si>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</si>
  <si>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</si>
  <si>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</si>
  <si>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</si>
  <si>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</si>
  <si>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</si>
  <si>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</si>
  <si>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</si>
  <si>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</si>
  <si>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</si>
  <si>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</si>
  <si>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</si>
  <si>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</si>
  <si>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</si>
  <si>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</si>
  <si>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</si>
  <si>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</si>
  <si>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</si>
  <si>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</si>
  <si>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</si>
  <si>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</si>
  <si>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</si>
  <si>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</si>
  <si>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</si>
  <si>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</si>
  <si>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</si>
  <si>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</si>
  <si>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</si>
  <si>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</si>
  <si>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</si>
  <si>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</si>
  <si>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</si>
  <si>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</si>
  <si>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</si>
  <si>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</si>
  <si>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</si>
  <si>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</si>
  <si>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</si>
  <si>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</si>
  <si>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</si>
  <si>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</si>
  <si>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</si>
  <si>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</si>
  <si>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</si>
  <si>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</si>
  <si>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</si>
  <si>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</si>
  <si>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</si>
  <si>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</si>
  <si>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</si>
  <si>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</si>
  <si>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</si>
  <si>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</si>
  <si>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</si>
  <si>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</si>
  <si>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</si>
  <si>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</si>
  <si>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</si>
  <si>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</si>
  <si>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</si>
  <si>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</si>
  <si>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</si>
  <si>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</si>
  <si>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</si>
  <si>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</si>
  <si>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</si>
  <si>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</si>
  <si>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</si>
  <si>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</si>
  <si>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</si>
  <si>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</si>
  <si>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</si>
  <si>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</si>
  <si>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</si>
  <si>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</si>
  <si>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</si>
  <si>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</si>
  <si>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</si>
  <si>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</si>
  <si>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</si>
  <si>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</si>
  <si>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</si>
  <si>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</si>
  <si>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</si>
  <si>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</si>
  <si>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</si>
  <si>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</si>
  <si>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</si>
  <si>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</si>
  <si>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</si>
  <si>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</si>
  <si>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</si>
  <si>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</si>
  <si>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</si>
  <si>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</si>
  <si>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</si>
  <si>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</si>
  <si>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</si>
  <si>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</si>
  <si>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</si>
  <si>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</si>
  <si>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</si>
  <si>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</si>
  <si>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</si>
  <si>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</si>
  <si>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</si>
  <si>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</si>
  <si>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</si>
  <si>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</si>
  <si>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</si>
  <si>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</si>
  <si>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</si>
  <si>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</si>
  <si>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</si>
  <si>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</si>
  <si>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</si>
  <si>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</si>
  <si>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</si>
  <si>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</si>
  <si>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</si>
  <si>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</si>
  <si>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</si>
  <si>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</si>
  <si>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</si>
  <si>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</si>
  <si>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</si>
  <si>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</si>
  <si>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</si>
  <si>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</si>
  <si>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</si>
  <si>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</si>
  <si>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</si>
  <si>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</si>
  <si>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</si>
  <si>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</si>
  <si>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</si>
  <si>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</si>
  <si>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</si>
  <si>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</si>
  <si>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</si>
  <si>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</si>
  <si>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</si>
  <si>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</si>
  <si>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</si>
  <si>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</si>
  <si>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</si>
  <si>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</si>
  <si>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</si>
  <si>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</si>
  <si>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</si>
  <si>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</si>
  <si>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</si>
  <si>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</si>
  <si>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</si>
  <si>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</si>
  <si>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</si>
  <si>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</si>
  <si>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</si>
  <si>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</si>
  <si>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</si>
  <si>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</si>
  <si>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</si>
  <si>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</si>
  <si>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</si>
  <si>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</si>
  <si>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</si>
  <si>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</si>
  <si>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</si>
  <si>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</si>
  <si>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</si>
  <si>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</si>
  <si>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</si>
  <si>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</si>
  <si>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</si>
  <si>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</si>
  <si>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</si>
  <si>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</si>
  <si>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</si>
  <si>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</si>
  <si>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</si>
  <si>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</si>
  <si>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</si>
  <si>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</si>
  <si>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</si>
  <si>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</si>
  <si>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</si>
  <si>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</si>
  <si>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</si>
  <si>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</si>
  <si>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</si>
  <si>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</si>
  <si>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</si>
  <si>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</si>
  <si>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</si>
  <si>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</si>
  <si>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</si>
  <si>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</si>
  <si>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</si>
  <si>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</si>
  <si>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</si>
  <si>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</si>
  <si>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</si>
  <si>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</si>
  <si>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</si>
  <si>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</si>
  <si>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</si>
  <si>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</si>
  <si>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</si>
  <si>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</si>
  <si>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</si>
  <si>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</si>
  <si>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</si>
  <si>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</si>
  <si>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</si>
  <si>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</si>
  <si>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</si>
  <si>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</si>
  <si>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</si>
  <si>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</si>
  <si>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</si>
  <si>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</si>
  <si>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</si>
  <si>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</si>
  <si>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</si>
  <si>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</si>
  <si>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</si>
  <si>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</si>
  <si>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</si>
  <si>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</si>
  <si>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</si>
  <si>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</si>
  <si>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</si>
  <si>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</si>
  <si>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</si>
  <si>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</si>
  <si>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</si>
  <si>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</si>
  <si>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</si>
  <si>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</si>
  <si>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</si>
  <si>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</si>
  <si>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</si>
  <si>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</si>
  <si>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</si>
  <si>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</si>
  <si>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</si>
  <si>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</si>
  <si>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</si>
  <si>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</si>
  <si>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</si>
  <si>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</si>
  <si>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</si>
  <si>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</si>
  <si>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</si>
  <si>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</si>
  <si>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</si>
  <si>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</si>
  <si>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</si>
  <si>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</si>
  <si>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</si>
  <si>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</si>
  <si>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</si>
  <si>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</si>
  <si>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</si>
  <si>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</si>
  <si>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</si>
  <si>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</si>
  <si>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</si>
  <si>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</si>
  <si>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</si>
  <si>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</si>
  <si>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</si>
  <si>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</si>
  <si>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</si>
  <si>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</si>
  <si>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</si>
  <si>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</si>
  <si>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</si>
  <si>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</si>
  <si>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</si>
  <si>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</si>
  <si>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</si>
  <si>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</si>
  <si>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</si>
  <si>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</si>
  <si>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</si>
  <si>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</si>
  <si>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</si>
  <si>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</si>
  <si>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</si>
  <si>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</si>
  <si>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</si>
  <si>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</si>
  <si>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</si>
  <si>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</si>
  <si>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</si>
  <si>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</si>
  <si>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</si>
  <si>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</si>
  <si>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</si>
  <si>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</si>
  <si>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</si>
  <si>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</si>
  <si>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</si>
  <si>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</si>
  <si>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</si>
  <si>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</si>
  <si>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</si>
  <si>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</si>
  <si>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</si>
  <si>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</si>
  <si>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</si>
  <si>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</si>
  <si>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</si>
  <si>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</si>
  <si>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</si>
  <si>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</si>
  <si>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</si>
  <si>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</si>
  <si>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</si>
  <si>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</si>
  <si>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</si>
  <si>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</si>
  <si>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</si>
  <si>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</si>
  <si>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</si>
  <si>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</si>
  <si>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</si>
  <si>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</si>
  <si>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</si>
  <si>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</si>
  <si>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</si>
  <si>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</si>
  <si>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</si>
  <si>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</si>
  <si>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</si>
  <si>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</si>
  <si>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</si>
  <si>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</si>
  <si>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</si>
  <si>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</si>
  <si>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</si>
  <si>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</si>
  <si>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</si>
  <si>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</si>
  <si>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</si>
  <si>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</si>
  <si>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</si>
  <si>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</si>
  <si>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</si>
  <si>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</si>
  <si>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</si>
  <si>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</si>
  <si>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</si>
  <si>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</si>
  <si>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</si>
  <si>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</si>
  <si>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</si>
  <si>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</si>
  <si>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</si>
  <si>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</si>
  <si>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</si>
  <si>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</si>
  <si>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</si>
  <si>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</si>
  <si>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</si>
  <si>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</si>
  <si>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</si>
  <si>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</si>
  <si>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</si>
  <si>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</si>
  <si>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</si>
  <si>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</si>
  <si>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</si>
  <si>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</si>
  <si>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</si>
  <si>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</si>
  <si>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</si>
  <si>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</si>
  <si>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</si>
  <si>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</si>
  <si>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</si>
  <si>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</si>
  <si>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</si>
  <si>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</si>
  <si>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</si>
  <si>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</si>
  <si>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</si>
  <si>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</si>
  <si>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</si>
  <si>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</si>
  <si>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</si>
  <si>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</si>
  <si>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</si>
  <si>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</si>
  <si>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</si>
  <si>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</si>
  <si>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</si>
  <si>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</si>
  <si>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</si>
  <si>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</si>
  <si>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</si>
  <si>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</si>
  <si>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</si>
  <si>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</si>
  <si>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</si>
  <si>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</si>
  <si>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</si>
  <si>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</si>
  <si>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</si>
  <si>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</si>
  <si>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</si>
  <si>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</si>
  <si>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</si>
  <si>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</si>
  <si>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</si>
  <si>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</si>
  <si>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</si>
  <si>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</si>
  <si>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</si>
  <si>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</si>
  <si>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</si>
  <si>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</si>
  <si>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</si>
  <si>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</si>
  <si>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</si>
  <si>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</si>
  <si>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</si>
  <si>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</si>
  <si>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</si>
  <si>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</si>
  <si>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</si>
  <si>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</si>
  <si>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</si>
  <si>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</si>
  <si>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</si>
  <si>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</si>
  <si>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</si>
  <si>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</si>
  <si>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</si>
  <si>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</si>
  <si>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</si>
  <si>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</si>
  <si>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</si>
  <si>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</si>
  <si>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</si>
  <si>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</si>
  <si>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</si>
  <si>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</si>
  <si>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</si>
  <si>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</si>
  <si>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</si>
  <si>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</si>
  <si>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</si>
  <si>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</si>
  <si>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</si>
  <si>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</si>
  <si>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</si>
  <si>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</si>
  <si>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</si>
  <si>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</si>
  <si>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</si>
  <si>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</si>
  <si>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</si>
  <si>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</si>
  <si>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</si>
  <si>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</si>
  <si>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</si>
  <si>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</si>
  <si>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</si>
  <si>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</si>
  <si>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</si>
  <si>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</si>
  <si>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</si>
  <si>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</si>
  <si>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</si>
  <si>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</si>
  <si>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</si>
  <si>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</si>
  <si>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</si>
  <si>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</si>
  <si>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</si>
  <si>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</si>
  <si>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</si>
  <si>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</si>
  <si>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</si>
  <si>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</si>
  <si>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</si>
  <si>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</si>
  <si>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</si>
  <si>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</si>
  <si>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</si>
  <si>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</si>
  <si>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</si>
  <si>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</si>
  <si>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</si>
  <si>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</si>
  <si>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</si>
  <si>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</si>
  <si>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</si>
  <si>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</si>
  <si>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</si>
  <si>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</si>
  <si>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</si>
  <si>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</si>
  <si>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</si>
  <si>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</si>
  <si>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</si>
  <si>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</si>
  <si>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</si>
  <si>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</si>
  <si>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</si>
  <si>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</si>
  <si>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</si>
  <si>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</si>
  <si>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</si>
  <si>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</si>
  <si>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</si>
  <si>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</si>
  <si>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</si>
  <si>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</si>
  <si>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</si>
  <si>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</si>
  <si>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</si>
  <si>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</si>
  <si>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</si>
  <si>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</si>
  <si>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</si>
  <si>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</si>
  <si>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</si>
  <si>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</si>
  <si>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</si>
  <si>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</si>
  <si>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</si>
  <si>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</si>
  <si>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</si>
  <si>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</si>
  <si>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</si>
  <si>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</si>
  <si>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</si>
  <si>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</si>
  <si>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</si>
  <si>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</si>
  <si>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</si>
  <si>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</si>
  <si>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</si>
  <si>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</si>
  <si>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</si>
  <si>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</si>
  <si>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</si>
  <si>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</si>
  <si>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</si>
  <si>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</si>
  <si>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</si>
  <si>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</si>
  <si>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</si>
  <si>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</si>
  <si>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</si>
  <si>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</si>
  <si>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</si>
  <si>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</si>
  <si>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</si>
  <si>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</si>
  <si>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</si>
  <si>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</si>
  <si>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</si>
  <si>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</si>
  <si>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</si>
  <si>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</si>
  <si>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</si>
  <si>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</si>
  <si>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</si>
  <si>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</si>
  <si>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</si>
  <si>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</si>
  <si>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</si>
  <si>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</si>
  <si>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</si>
  <si>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</si>
  <si>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</si>
  <si>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</si>
  <si>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</si>
  <si>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</si>
  <si>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</si>
  <si>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</si>
  <si>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</si>
  <si>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</si>
  <si>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</si>
  <si>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</si>
  <si>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</si>
  <si>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</si>
  <si>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</si>
  <si>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</si>
  <si>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</si>
  <si>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</si>
  <si>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</si>
  <si>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</si>
  <si>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</si>
  <si>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</si>
  <si>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</si>
  <si>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</si>
  <si>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</si>
  <si>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</si>
  <si>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</si>
  <si>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</si>
  <si>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</si>
  <si>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</si>
  <si>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</si>
  <si>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</si>
  <si>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</si>
  <si>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</si>
  <si>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</si>
  <si>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</si>
  <si>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</si>
  <si>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</si>
  <si>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</si>
  <si>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</si>
  <si>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</si>
  <si>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</si>
  <si>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</si>
  <si>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</si>
  <si>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</si>
  <si>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</si>
  <si>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</si>
  <si>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</si>
  <si>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</si>
  <si>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</si>
  <si>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</si>
  <si>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</si>
  <si>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</si>
  <si>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</si>
  <si>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</si>
  <si>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</si>
  <si>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</si>
  <si>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</si>
  <si>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</si>
  <si>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</si>
  <si>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</si>
  <si>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</si>
  <si>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</si>
  <si>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</si>
  <si>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</si>
  <si>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</si>
  <si>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</si>
  <si>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</si>
  <si>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</si>
  <si>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</si>
  <si>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</si>
  <si>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</si>
  <si>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</si>
  <si>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</si>
  <si>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</si>
  <si>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</si>
  <si>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</si>
  <si>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</si>
  <si>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</si>
  <si>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</si>
  <si>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</si>
  <si>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</si>
  <si>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</si>
  <si>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</si>
  <si>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</si>
  <si>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</si>
  <si>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</si>
  <si>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</si>
  <si>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</si>
  <si>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</si>
  <si>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</si>
  <si>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</si>
  <si>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</si>
  <si>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</si>
  <si>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</si>
  <si>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</si>
  <si>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</si>
  <si>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</si>
  <si>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</si>
  <si>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</si>
  <si>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</si>
  <si>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</si>
  <si>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</si>
  <si>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</si>
  <si>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</si>
  <si>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</si>
  <si>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</si>
  <si>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</si>
  <si>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</si>
  <si>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</si>
  <si>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</si>
  <si>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</si>
  <si>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</si>
  <si>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</si>
  <si>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</si>
  <si>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</si>
  <si>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</si>
  <si>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</si>
  <si>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</si>
  <si>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</si>
  <si>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</si>
  <si>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</si>
  <si>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</si>
  <si>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</si>
  <si>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</si>
  <si>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</si>
  <si>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</si>
  <si>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</si>
  <si>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</si>
  <si>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</si>
  <si>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</si>
  <si>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</si>
  <si>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</si>
  <si>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</si>
  <si>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</si>
  <si>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</si>
  <si>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</si>
  <si>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</si>
  <si>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</si>
  <si>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</si>
  <si>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</si>
  <si>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</si>
  <si>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</si>
  <si>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</si>
  <si>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</si>
  <si>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</si>
  <si>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</si>
  <si>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</si>
  <si>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</si>
  <si>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</si>
  <si>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</si>
  <si>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</si>
  <si>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</si>
  <si>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</si>
  <si>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</si>
  <si>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</si>
  <si>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</si>
  <si>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</si>
  <si>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</si>
  <si>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</si>
  <si>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</si>
  <si>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</si>
  <si>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</si>
  <si>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</si>
  <si>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</si>
  <si>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</si>
  <si>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</si>
  <si>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</si>
  <si>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</si>
  <si>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</si>
  <si>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</si>
  <si>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</si>
  <si>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</si>
  <si>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</si>
  <si>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</si>
  <si>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</si>
  <si>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</si>
  <si>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</si>
  <si>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</si>
  <si>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</si>
  <si>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</si>
  <si>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</si>
  <si>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</si>
  <si>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</si>
  <si>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</si>
  <si>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</si>
  <si>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</si>
  <si>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</si>
  <si>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</si>
  <si>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</si>
  <si>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</si>
  <si>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</si>
  <si>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</si>
  <si>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</si>
  <si>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</si>
  <si>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</si>
  <si>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</si>
  <si>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</si>
  <si>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</si>
  <si>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</si>
  <si>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</si>
  <si>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</si>
  <si>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</si>
  <si>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</si>
  <si>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</si>
  <si>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</si>
  <si>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</si>
  <si>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</si>
  <si>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</si>
  <si>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</si>
  <si>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</si>
  <si>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</si>
  <si>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</si>
  <si>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</si>
  <si>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</si>
  <si>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</si>
  <si>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</si>
  <si>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</si>
  <si>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</si>
  <si>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</si>
  <si>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</si>
  <si>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</si>
  <si>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</si>
  <si>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</si>
  <si>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</si>
  <si>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</si>
  <si>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</si>
  <si>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</si>
  <si>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</si>
  <si>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</si>
  <si>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</si>
  <si>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</si>
  <si>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</si>
  <si>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</si>
  <si>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</si>
  <si>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</si>
  <si>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</si>
  <si>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</si>
  <si>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</si>
  <si>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</si>
  <si>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</si>
  <si>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</si>
  <si>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</si>
  <si>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</si>
  <si>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</si>
  <si>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</si>
  <si>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</si>
  <si>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</si>
  <si>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</si>
  <si>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</si>
  <si>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</si>
  <si>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</si>
  <si>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</si>
  <si>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</si>
  <si>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</si>
  <si>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</si>
  <si>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</si>
  <si>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</si>
  <si>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</si>
  <si>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</si>
  <si>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</si>
  <si>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</si>
  <si>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</si>
  <si>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</si>
  <si>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</si>
  <si>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</si>
  <si>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</si>
  <si>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</si>
  <si>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</si>
  <si>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</si>
  <si>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</si>
  <si>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</si>
  <si>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</si>
  <si>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</si>
  <si>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</si>
  <si>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</si>
  <si>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</si>
  <si>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</si>
  <si>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</si>
  <si>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</si>
  <si>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</si>
  <si>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</si>
  <si>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</si>
  <si>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</si>
  <si>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</si>
  <si>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</si>
  <si>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</si>
  <si>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</si>
  <si>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</si>
  <si>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</si>
  <si>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</si>
  <si>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</si>
  <si>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</si>
  <si>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</si>
  <si>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</si>
  <si>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</si>
  <si>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</si>
  <si>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</si>
  <si>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</si>
  <si>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</si>
  <si>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</si>
  <si>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</si>
  <si>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</si>
  <si>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</si>
  <si>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</si>
  <si>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</si>
  <si>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</si>
  <si>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</si>
  <si>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</si>
  <si>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</si>
  <si>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</si>
  <si>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</si>
  <si>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</si>
  <si>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</si>
  <si>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</si>
  <si>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</si>
  <si>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</si>
  <si>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</si>
  <si>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</si>
  <si>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</si>
  <si>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</si>
  <si>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</si>
  <si>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</si>
  <si>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</si>
  <si>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</si>
  <si>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</si>
  <si>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</si>
  <si>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</si>
  <si>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</si>
  <si>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</si>
  <si>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</si>
  <si>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</si>
  <si>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</si>
  <si>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</si>
  <si>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</si>
  <si>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</si>
  <si>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</si>
  <si>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</si>
  <si>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</si>
  <si>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</si>
  <si>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</si>
  <si>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</si>
  <si>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</si>
  <si>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</si>
  <si>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</si>
  <si>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</si>
  <si>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</si>
  <si>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</si>
  <si>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</si>
  <si>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</si>
  <si>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</si>
  <si>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</si>
  <si>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</si>
  <si>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</si>
  <si>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</si>
  <si>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</si>
  <si>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</si>
  <si>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</si>
  <si>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</si>
  <si>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</si>
  <si>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</si>
  <si>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</si>
  <si>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</si>
  <si>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</si>
  <si>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</si>
  <si>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</si>
  <si>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</si>
  <si>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</si>
  <si>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</si>
  <si>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</si>
  <si>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</si>
  <si>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</si>
  <si>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</si>
  <si>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</si>
  <si>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</si>
  <si>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</si>
  <si>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</si>
  <si>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</si>
  <si>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</si>
  <si>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</si>
  <si>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</si>
  <si>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</si>
  <si>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</si>
  <si>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</si>
  <si>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</si>
  <si>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</si>
  <si>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</si>
  <si>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</si>
  <si>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</si>
  <si>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</si>
  <si>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</si>
  <si>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</si>
  <si>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</si>
  <si>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</si>
  <si>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</si>
  <si>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</si>
  <si>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</si>
  <si>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</si>
  <si>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</si>
  <si>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</si>
  <si>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</si>
  <si>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</si>
  <si>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</si>
  <si>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</si>
  <si>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</si>
  <si>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</si>
  <si>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</si>
  <si>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</si>
  <si>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</si>
  <si>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</si>
  <si>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</si>
  <si>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</si>
  <si>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</si>
  <si>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</si>
  <si>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</si>
  <si>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</si>
  <si>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</si>
  <si>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</si>
  <si>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</si>
  <si>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</si>
  <si>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</si>
  <si>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</si>
  <si>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</si>
  <si>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</si>
  <si>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</si>
  <si>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</si>
  <si>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</si>
  <si>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</si>
  <si>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</si>
  <si>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</si>
  <si>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</si>
  <si>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</si>
  <si>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</si>
  <si>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</si>
  <si>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</si>
  <si>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</si>
  <si>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</si>
  <si>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</si>
  <si>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</si>
  <si>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</si>
  <si>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</si>
  <si>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</si>
  <si>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</si>
  <si>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</si>
  <si>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</si>
  <si>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</si>
  <si>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</si>
  <si>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</si>
  <si>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</si>
  <si>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</si>
  <si>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</si>
  <si>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</si>
  <si>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</si>
  <si>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</si>
  <si>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</si>
  <si>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</si>
  <si>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</si>
  <si>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</si>
  <si>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</si>
  <si>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</si>
  <si>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</si>
  <si>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</si>
  <si>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</si>
  <si>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</si>
  <si>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</si>
  <si>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</si>
  <si>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</si>
  <si>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</si>
  <si>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</si>
  <si>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</si>
  <si>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</si>
  <si>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</si>
  <si>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</si>
  <si>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</si>
  <si>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</si>
  <si>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</si>
  <si>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</si>
  <si>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</si>
  <si>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</si>
  <si>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</si>
  <si>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</si>
  <si>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</si>
  <si>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</si>
  <si>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</si>
  <si>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</si>
  <si>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</si>
  <si>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</si>
  <si>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</si>
  <si>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</si>
  <si>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</si>
  <si>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</si>
  <si>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</si>
  <si>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</si>
  <si>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</si>
  <si>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</si>
  <si>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</si>
  <si>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</si>
  <si>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</si>
  <si>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</si>
  <si>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</si>
  <si>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</si>
  <si>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</si>
  <si>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</si>
  <si>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</si>
  <si>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</si>
  <si>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</si>
  <si>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</si>
  <si>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</si>
  <si>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</si>
  <si>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</si>
  <si>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</si>
  <si>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</si>
  <si>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</si>
  <si>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</si>
  <si>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</si>
  <si>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</si>
  <si>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</si>
  <si>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</si>
  <si>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</si>
  <si>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</si>
  <si>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</si>
  <si>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</si>
  <si>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</si>
  <si>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</si>
  <si>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</si>
  <si>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</si>
  <si>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</si>
  <si>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</si>
  <si>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</si>
  <si>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</si>
  <si>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</si>
  <si>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</si>
  <si>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</si>
  <si>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</si>
  <si>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</si>
  <si>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</si>
  <si>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</si>
  <si>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</si>
  <si>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</si>
  <si>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</si>
  <si>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</si>
  <si>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</si>
  <si>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</si>
  <si>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</si>
  <si>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</si>
  <si>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</si>
  <si>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</si>
  <si>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</si>
  <si>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</si>
  <si>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</si>
  <si>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</si>
  <si>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</si>
  <si>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</si>
  <si>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</si>
  <si>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</si>
  <si>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</si>
  <si>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</si>
  <si>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</si>
  <si>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</si>
  <si>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</si>
  <si>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</si>
  <si>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</si>
  <si>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</si>
  <si>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</si>
  <si>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</si>
  <si>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</si>
  <si>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</si>
  <si>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</si>
  <si>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</si>
  <si>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</si>
  <si>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</si>
  <si>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</si>
  <si>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</si>
  <si>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</si>
  <si>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</si>
  <si>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</si>
  <si>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</si>
  <si>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</si>
  <si>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</si>
  <si>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</si>
  <si>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</si>
  <si>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</si>
  <si>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</si>
  <si>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</si>
  <si>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</si>
  <si>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</si>
  <si>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</si>
  <si>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</si>
  <si>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</si>
  <si>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</si>
  <si>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</si>
  <si>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</si>
  <si>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</si>
  <si>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</si>
  <si>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</si>
  <si>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</si>
  <si>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</si>
  <si>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</si>
  <si>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</si>
  <si>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</si>
  <si>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</si>
  <si>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</si>
  <si>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</si>
  <si>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</si>
  <si>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</si>
  <si>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</si>
  <si>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</si>
  <si>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</si>
  <si>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</si>
  <si>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</si>
  <si>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</si>
  <si>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</si>
  <si>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</si>
  <si>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</si>
  <si>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</si>
  <si>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</si>
  <si>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</si>
  <si>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</si>
  <si>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</si>
  <si>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</si>
  <si>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</si>
  <si>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</si>
  <si>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</si>
  <si>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</si>
  <si>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</si>
  <si>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</si>
  <si>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</si>
  <si>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</si>
  <si>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</si>
  <si>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</si>
  <si>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</si>
  <si>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</si>
  <si>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</si>
  <si>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</si>
  <si>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</si>
  <si>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</si>
  <si>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</si>
  <si>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</si>
  <si>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</si>
  <si>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</si>
  <si>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</si>
  <si>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</si>
  <si>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</si>
  <si>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</si>
  <si>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</si>
  <si>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</si>
  <si>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</si>
  <si>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</si>
  <si>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</si>
  <si>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</si>
  <si>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</si>
  <si>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</si>
  <si>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</si>
  <si>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</si>
  <si>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</si>
  <si>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</si>
  <si>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</si>
  <si>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</si>
  <si>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</si>
  <si>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</si>
  <si>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</si>
  <si>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</si>
  <si>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</si>
  <si>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</si>
  <si>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</si>
  <si>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</si>
  <si>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</si>
  <si>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</si>
  <si>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</si>
  <si>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</si>
  <si>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</si>
  <si>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</si>
  <si>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</si>
  <si>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</si>
  <si>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</si>
  <si>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</si>
  <si>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</si>
  <si>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</si>
  <si>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</si>
  <si>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</si>
  <si>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</si>
  <si>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</si>
  <si>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</si>
  <si>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</si>
  <si>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</si>
  <si>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</si>
  <si>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</si>
  <si>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</si>
  <si>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</si>
  <si>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</si>
  <si>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</si>
  <si>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</si>
  <si>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</si>
  <si>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</si>
  <si>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</si>
  <si>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</si>
  <si>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</si>
  <si>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</si>
  <si>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</si>
  <si>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</si>
  <si>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</si>
  <si>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</si>
  <si>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</si>
  <si>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</si>
  <si>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</si>
  <si>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</si>
  <si>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</si>
  <si>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</si>
  <si>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</si>
  <si>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</si>
  <si>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</si>
  <si>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</si>
  <si>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</si>
  <si>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</si>
  <si>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</si>
  <si>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</si>
  <si>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</si>
  <si>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</si>
  <si>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</si>
  <si>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</si>
  <si>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</si>
  <si>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</si>
  <si>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</si>
  <si>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</si>
  <si>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</si>
  <si>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</si>
  <si>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</si>
  <si>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</si>
  <si>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</si>
  <si>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</si>
  <si>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</si>
  <si>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</si>
  <si>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</si>
  <si>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</si>
  <si>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</si>
  <si>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</si>
  <si>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</si>
  <si>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</si>
  <si>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</si>
  <si>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</si>
  <si>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</si>
  <si>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</si>
  <si>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</si>
  <si>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</si>
  <si>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</si>
  <si>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</si>
  <si>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</si>
  <si>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</si>
  <si>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</si>
  <si>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</si>
  <si>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</si>
  <si>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</si>
  <si>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</si>
  <si>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</si>
  <si>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</si>
  <si>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</si>
  <si>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</si>
  <si>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</si>
  <si>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</si>
  <si>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</si>
  <si>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</si>
  <si>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</si>
  <si>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</si>
  <si>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</si>
  <si>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</si>
  <si>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</si>
  <si>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</si>
  <si>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</si>
  <si>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</si>
  <si>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</si>
  <si>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</si>
  <si>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</si>
  <si>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</si>
  <si>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</si>
  <si>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</si>
  <si>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</si>
  <si>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</si>
  <si>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</si>
  <si>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</si>
  <si>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</si>
  <si>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</si>
  <si>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</si>
  <si>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</si>
  <si>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</si>
  <si>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</si>
  <si>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</si>
  <si>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</si>
  <si>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</si>
  <si>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</si>
  <si>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</si>
  <si>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</si>
  <si>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</si>
  <si>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</si>
  <si>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</si>
  <si>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</si>
  <si>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</si>
  <si>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</si>
  <si>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</si>
  <si>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</si>
  <si>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</si>
  <si>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</si>
  <si>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</si>
  <si>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</si>
  <si>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</si>
  <si>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</si>
  <si>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</si>
  <si>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</si>
  <si>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</si>
  <si>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</si>
  <si>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</si>
  <si>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</si>
  <si>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</si>
  <si>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</si>
  <si>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</si>
  <si>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</si>
  <si>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</si>
  <si>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</si>
  <si>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</si>
  <si>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</si>
  <si>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</si>
  <si>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</si>
  <si>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</si>
  <si>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</si>
  <si>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</si>
  <si>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</si>
  <si>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</si>
  <si>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</si>
  <si>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</si>
  <si>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</si>
  <si>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</si>
  <si>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</si>
  <si>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</si>
  <si>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</si>
  <si>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</si>
  <si>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</si>
  <si>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</si>
  <si>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</si>
  <si>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</si>
  <si>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</si>
  <si>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</si>
  <si>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</si>
  <si>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</si>
  <si>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</si>
  <si>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</si>
  <si>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</si>
  <si>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</si>
  <si>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</si>
  <si>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</si>
  <si>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</si>
  <si>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</si>
  <si>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</si>
  <si>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</si>
  <si>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</si>
  <si>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</si>
  <si>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</si>
  <si>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</si>
  <si>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</si>
  <si>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</si>
  <si>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</si>
  <si>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</si>
  <si>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</si>
  <si>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</si>
  <si>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</si>
  <si>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</si>
  <si>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</si>
  <si>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</si>
  <si>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</si>
  <si>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</si>
  <si>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</si>
  <si>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</si>
  <si>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</si>
  <si>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</si>
  <si>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</si>
  <si>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</si>
  <si>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</si>
  <si>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</si>
  <si>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</si>
  <si>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</si>
  <si>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</si>
  <si>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</si>
  <si>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</si>
  <si>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</si>
  <si>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</si>
  <si>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</si>
  <si>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</si>
  <si>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</si>
  <si>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</si>
  <si>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</si>
  <si>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</si>
  <si>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</si>
  <si>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</si>
  <si>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</si>
  <si>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</si>
  <si>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</si>
  <si>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</si>
  <si>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</si>
  <si>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</si>
  <si>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</si>
  <si>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</si>
  <si>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</si>
  <si>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</si>
  <si>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</si>
  <si>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</si>
  <si>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</si>
  <si>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</si>
  <si>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</si>
  <si>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</si>
  <si>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</si>
  <si>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</si>
  <si>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</si>
  <si>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</si>
  <si>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</si>
  <si>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</si>
  <si>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</si>
  <si>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</si>
  <si>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</si>
  <si>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</si>
  <si>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</si>
  <si>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</si>
  <si>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</si>
  <si>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</si>
  <si>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</si>
  <si>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</si>
  <si>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</si>
  <si>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</si>
  <si>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</si>
  <si>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</si>
  <si>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</si>
  <si>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</si>
  <si>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</si>
  <si>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</si>
  <si>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</si>
  <si>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</si>
  <si>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</si>
  <si>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</si>
  <si>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</si>
  <si>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</si>
  <si>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</si>
  <si>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</si>
  <si>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</si>
  <si>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</si>
  <si>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</si>
  <si>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</si>
  <si>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</si>
  <si>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</si>
  <si>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</si>
  <si>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</si>
  <si>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</si>
  <si>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</si>
  <si>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</si>
  <si>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</si>
  <si>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</si>
  <si>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</si>
  <si>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</si>
  <si>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</si>
  <si>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</si>
  <si>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</si>
  <si>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</si>
  <si>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</si>
  <si>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</si>
  <si>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</si>
  <si>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</si>
  <si>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</si>
  <si>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</si>
  <si>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</si>
  <si>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</si>
  <si>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</si>
  <si>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</si>
  <si>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</si>
  <si>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</si>
  <si>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</si>
  <si>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</si>
  <si>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</si>
  <si>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</si>
  <si>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</si>
  <si>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</si>
  <si>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</si>
  <si>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</si>
  <si>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</si>
  <si>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</si>
  <si>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</si>
  <si>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</si>
  <si>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</si>
  <si>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</si>
  <si>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</si>
  <si>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</si>
  <si>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</si>
  <si>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</si>
  <si>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</si>
  <si>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</si>
  <si>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</si>
  <si>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</si>
  <si>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</si>
  <si>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</si>
  <si>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</si>
  <si>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</si>
  <si>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</si>
  <si>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</si>
  <si>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</si>
  <si>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</si>
  <si>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</si>
  <si>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</si>
  <si>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</si>
  <si>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</si>
  <si>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</si>
  <si>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</si>
  <si>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</si>
  <si>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</si>
  <si>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</si>
  <si>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</si>
  <si>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</si>
  <si>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</si>
  <si>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</si>
  <si>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</si>
  <si>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</si>
  <si>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</si>
  <si>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</si>
  <si>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</si>
  <si>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</si>
  <si>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</si>
  <si>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</si>
  <si>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</si>
  <si>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</si>
  <si>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</si>
  <si>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</si>
  <si>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</si>
  <si>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</si>
  <si>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</si>
  <si>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</si>
  <si>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</si>
  <si>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</si>
  <si>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</si>
  <si>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</si>
  <si>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</si>
  <si>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</si>
  <si>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</si>
  <si>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</si>
  <si>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</si>
  <si>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</si>
  <si>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</si>
  <si>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</si>
  <si>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</si>
  <si>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</si>
  <si>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</si>
  <si>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</si>
  <si>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</si>
  <si>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</si>
  <si>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</si>
  <si>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</si>
  <si>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</si>
  <si>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</si>
  <si>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</si>
  <si>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</si>
  <si>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</si>
  <si>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</si>
  <si>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</si>
  <si>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</si>
  <si>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</si>
  <si>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</si>
  <si>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</si>
  <si>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</si>
  <si>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</si>
  <si>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</si>
  <si>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</si>
  <si>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</si>
  <si>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</si>
  <si>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</si>
  <si>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</si>
  <si>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</si>
  <si>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</si>
  <si>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</si>
  <si>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</si>
  <si>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</si>
  <si>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</si>
  <si>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</si>
  <si>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</si>
  <si>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</si>
  <si>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</si>
  <si>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</si>
  <si>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</si>
  <si>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</si>
  <si>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</si>
  <si>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</si>
  <si>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</si>
  <si>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</si>
  <si>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</si>
  <si>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</si>
  <si>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</si>
  <si>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</si>
  <si>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</si>
  <si>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</si>
  <si>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</si>
  <si>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</si>
  <si>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</si>
  <si>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</si>
  <si>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</si>
  <si>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</si>
  <si>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</si>
  <si>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</si>
  <si>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</si>
  <si>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</si>
  <si>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</si>
  <si>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</si>
  <si>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</si>
  <si>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</si>
  <si>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</si>
  <si>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</si>
  <si>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</si>
  <si>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</si>
  <si>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</si>
  <si>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</si>
  <si>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</si>
  <si>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</si>
  <si>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</si>
  <si>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</si>
  <si>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</si>
  <si>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</si>
  <si>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</si>
  <si>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</si>
  <si>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</si>
  <si>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</si>
  <si>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</si>
  <si>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</si>
  <si>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</si>
  <si>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</si>
  <si>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</si>
  <si>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</si>
  <si>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</si>
  <si>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</si>
  <si>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</si>
  <si>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</si>
  <si>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</si>
  <si>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</si>
  <si>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</si>
  <si>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</si>
  <si>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</si>
  <si>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</si>
  <si>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</si>
  <si>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</si>
  <si>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</si>
  <si>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</si>
  <si>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</si>
  <si>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</si>
  <si>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</si>
  <si>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</si>
  <si>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</si>
  <si>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</si>
  <si>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</si>
  <si>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</si>
  <si>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</si>
  <si>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</si>
  <si>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</si>
  <si>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</si>
  <si>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</si>
  <si>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</si>
  <si>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</si>
  <si>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</si>
  <si>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</si>
  <si>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</si>
  <si>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</si>
  <si>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</si>
  <si>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</si>
  <si>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</si>
  <si>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</si>
  <si>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</si>
  <si>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</si>
  <si>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</si>
  <si>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</si>
  <si>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</si>
  <si>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</si>
  <si>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</si>
  <si>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</si>
  <si>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</si>
  <si>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</si>
  <si>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</si>
  <si>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</si>
  <si>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</si>
  <si>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</si>
  <si>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</si>
  <si>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</si>
  <si>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</si>
  <si>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</si>
  <si>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</si>
  <si>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</si>
  <si>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</si>
  <si>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</si>
  <si>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</si>
  <si>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</si>
  <si>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</si>
  <si>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</si>
  <si>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</si>
  <si>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</si>
  <si>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</si>
  <si>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</si>
  <si>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</si>
  <si>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</si>
  <si>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</si>
  <si>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</si>
  <si>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</si>
  <si>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</si>
  <si>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</si>
  <si>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</si>
  <si>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</si>
  <si>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</si>
  <si>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</si>
  <si>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</si>
  <si>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</si>
  <si>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</si>
  <si>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</si>
  <si>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</si>
  <si>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</si>
  <si>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</si>
  <si>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</si>
  <si>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</si>
  <si>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</si>
  <si>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</si>
  <si>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</si>
  <si>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</si>
  <si>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</si>
  <si>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</si>
  <si>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</si>
  <si>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</si>
  <si>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</si>
  <si>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</si>
  <si>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</si>
  <si>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</si>
  <si>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</si>
  <si>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</si>
  <si>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</si>
  <si>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</si>
  <si>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</si>
  <si>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</si>
  <si>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</si>
  <si>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</si>
  <si>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</si>
  <si>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</si>
  <si>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</si>
  <si>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</si>
  <si>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</si>
  <si>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</si>
  <si>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</si>
  <si>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</si>
  <si>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</si>
  <si>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</si>
  <si>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</si>
  <si>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</si>
  <si>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</si>
  <si>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</si>
  <si>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</si>
  <si>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</si>
  <si>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</si>
  <si>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</si>
  <si>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</si>
  <si>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</si>
  <si>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</si>
  <si>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</si>
  <si>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</si>
  <si>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</si>
  <si>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</si>
  <si>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</si>
  <si>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</si>
  <si>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</si>
  <si>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</si>
  <si>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</si>
  <si>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</si>
  <si>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</si>
  <si>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</si>
  <si>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</si>
  <si>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</si>
  <si>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</si>
  <si>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</si>
  <si>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</si>
  <si>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</si>
  <si>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</si>
  <si>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</si>
  <si>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</si>
  <si>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</si>
  <si>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</si>
  <si>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</si>
  <si>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</si>
  <si>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</si>
  <si>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</si>
  <si>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</si>
  <si>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</si>
  <si>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</si>
  <si>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</si>
  <si>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</si>
  <si>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</si>
  <si>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</si>
  <si>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</si>
  <si>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</si>
  <si>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</si>
  <si>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</si>
  <si>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</si>
  <si>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</si>
  <si>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</si>
  <si>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</si>
  <si>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</si>
  <si>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</si>
  <si>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</si>
  <si>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</si>
  <si>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</si>
  <si>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</si>
  <si>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</si>
  <si>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</si>
  <si>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</si>
  <si>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</si>
  <si>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</si>
  <si>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</si>
  <si>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</si>
  <si>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</si>
  <si>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</si>
  <si>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</si>
  <si>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</si>
  <si>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</si>
  <si>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</si>
  <si>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</si>
  <si>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</si>
  <si>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</si>
  <si>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</si>
  <si>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</si>
  <si>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</si>
  <si>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</si>
  <si>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</si>
  <si>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</si>
  <si>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</si>
  <si>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</si>
  <si>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</si>
  <si>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</si>
  <si>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</si>
  <si>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</si>
  <si>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</si>
  <si>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</si>
  <si>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</si>
  <si>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</si>
  <si>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</si>
  <si>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</si>
  <si>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</si>
  <si>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</si>
  <si>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</si>
  <si>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</si>
  <si>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</si>
  <si>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</si>
  <si>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</si>
  <si>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</si>
  <si>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</si>
  <si>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</si>
  <si>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</si>
  <si>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</si>
  <si>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</si>
  <si>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</si>
  <si>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</si>
  <si>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</si>
  <si>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</si>
  <si>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</si>
  <si>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</si>
  <si>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</si>
  <si>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</si>
  <si>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</si>
  <si>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</si>
  <si>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</si>
  <si>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</si>
  <si>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</si>
  <si>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</si>
  <si>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</si>
  <si>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</si>
  <si>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</si>
  <si>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</si>
  <si>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</si>
  <si>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</si>
  <si>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</si>
  <si>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</si>
  <si>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</si>
  <si>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</si>
  <si>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</si>
  <si>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</si>
  <si>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</si>
  <si>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</si>
  <si>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</si>
  <si>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</si>
  <si>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</si>
  <si>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</si>
  <si>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</si>
  <si>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</si>
  <si>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</si>
  <si>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</si>
  <si>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</si>
  <si>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</si>
  <si>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</si>
  <si>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</si>
  <si>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</si>
  <si>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</si>
  <si>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</si>
  <si>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</si>
  <si>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</si>
  <si>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</si>
  <si>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</si>
  <si>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</si>
  <si>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</si>
  <si>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</si>
  <si>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</si>
  <si>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</si>
  <si>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</si>
  <si>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</si>
  <si>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</si>
  <si>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</si>
  <si>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</si>
  <si>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</si>
  <si>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</si>
  <si>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</si>
  <si>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</si>
  <si>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</si>
  <si>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</si>
  <si>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</si>
  <si>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</si>
  <si>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</si>
  <si>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</si>
  <si>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</si>
  <si>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</si>
  <si>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</si>
  <si>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</si>
  <si>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</si>
  <si>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</si>
  <si>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</si>
  <si>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</si>
  <si>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</si>
  <si>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</si>
  <si>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</si>
  <si>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</si>
  <si>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</si>
  <si>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</si>
  <si>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</si>
  <si>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</si>
  <si>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</si>
  <si>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</si>
  <si>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</si>
  <si>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</si>
  <si>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</si>
  <si>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</si>
  <si>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</si>
  <si>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</si>
  <si>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</si>
  <si>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</si>
  <si>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</si>
  <si>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</si>
  <si>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</si>
  <si>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</si>
  <si>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</si>
  <si>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</si>
  <si>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</si>
  <si>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</si>
  <si>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</si>
  <si>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</si>
  <si>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</si>
  <si>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</si>
  <si>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</si>
  <si>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</si>
  <si>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</si>
  <si>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</si>
  <si>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</si>
  <si>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</si>
  <si>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</si>
  <si>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</si>
  <si>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</si>
  <si>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</si>
  <si>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</si>
  <si>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</si>
  <si>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</si>
  <si>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</si>
  <si>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</si>
  <si>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</si>
  <si>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</si>
  <si>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</si>
  <si>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</si>
  <si>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</si>
  <si>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</si>
  <si>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</si>
  <si>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</si>
  <si>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</si>
  <si>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</si>
  <si>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</si>
  <si>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</si>
  <si>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</si>
  <si>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</si>
  <si>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</si>
  <si>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</si>
  <si>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</si>
  <si>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</si>
  <si>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</si>
  <si>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</si>
  <si>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</si>
  <si>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</si>
  <si>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</si>
  <si>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</si>
  <si>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</si>
  <si>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</si>
  <si>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</si>
  <si>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</si>
  <si>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</si>
  <si>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</si>
  <si>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</si>
  <si>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</si>
  <si>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</si>
  <si>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</si>
  <si>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</si>
  <si>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</si>
  <si>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</si>
  <si>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</si>
  <si>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</si>
  <si>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</si>
  <si>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</si>
  <si>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</si>
  <si>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</si>
  <si>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</si>
  <si>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</si>
  <si>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</si>
  <si>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</si>
  <si>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</si>
  <si>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</si>
  <si>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</si>
  <si>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</si>
  <si>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</si>
  <si>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</si>
  <si>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</si>
  <si>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</si>
  <si>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</si>
  <si>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</si>
  <si>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</si>
  <si>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</si>
  <si>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</si>
  <si>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</si>
  <si>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</si>
  <si>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</si>
  <si>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</si>
  <si>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</si>
  <si>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</si>
  <si>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</si>
  <si>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</si>
  <si>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</si>
  <si>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</si>
  <si>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</si>
  <si>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</si>
  <si>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</si>
  <si>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</si>
  <si>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</si>
  <si>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</si>
  <si>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</si>
  <si>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</si>
  <si>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</si>
  <si>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</si>
  <si>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</si>
  <si>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</si>
  <si>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</si>
  <si>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</si>
  <si>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</si>
  <si>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</si>
  <si>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</si>
  <si>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</si>
  <si>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</si>
  <si>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</si>
  <si>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</si>
  <si>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</si>
  <si>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</si>
  <si>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</si>
  <si>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</si>
  <si>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</si>
  <si>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</si>
  <si>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</si>
  <si>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</si>
  <si>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</si>
  <si>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</si>
  <si>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</si>
  <si>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</si>
  <si>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</si>
  <si>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</si>
  <si>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</si>
  <si>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</si>
  <si>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</si>
  <si>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</si>
  <si>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</si>
  <si>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</si>
  <si>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</si>
  <si>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</si>
  <si>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</si>
  <si>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</si>
  <si>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</si>
  <si>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</si>
  <si>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</si>
  <si>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</si>
  <si>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</si>
  <si>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</si>
  <si>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</si>
  <si>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</si>
  <si>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</si>
  <si>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</si>
  <si>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</si>
  <si>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</si>
  <si>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</si>
  <si>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</si>
  <si>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</si>
  <si>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</si>
  <si>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</si>
  <si>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</si>
  <si>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</si>
  <si>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</si>
  <si>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</si>
  <si>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</si>
  <si>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</si>
  <si>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</si>
  <si>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</si>
  <si>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</si>
  <si>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</si>
  <si>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</si>
  <si>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</si>
  <si>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</si>
  <si>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</si>
  <si>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</si>
  <si>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</si>
  <si>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</si>
  <si>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</si>
  <si>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</si>
  <si>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</si>
  <si>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</si>
  <si>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</si>
  <si>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</si>
  <si>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</si>
  <si>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</si>
  <si>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</si>
  <si>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</si>
  <si>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</si>
  <si>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</si>
  <si>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</si>
  <si>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</si>
  <si>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</si>
  <si>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</si>
  <si>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</si>
  <si>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</si>
  <si>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</si>
  <si>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</si>
  <si>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</si>
  <si>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</si>
  <si>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</si>
  <si>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</si>
  <si>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</si>
  <si>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</si>
  <si>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</si>
  <si>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</si>
  <si>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</si>
  <si>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</si>
  <si>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</si>
  <si>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</si>
  <si>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</si>
  <si>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</si>
  <si>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</si>
  <si>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</si>
  <si>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</si>
  <si>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</si>
  <si>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</si>
  <si>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</si>
  <si>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</si>
  <si>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</si>
  <si>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</si>
  <si>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</si>
  <si>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</si>
  <si>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</si>
  <si>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</si>
  <si>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</si>
  <si>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</si>
  <si>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</si>
  <si>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</si>
  <si>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</si>
  <si>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</si>
  <si>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</si>
  <si>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</si>
  <si>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</si>
  <si>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</si>
  <si>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</si>
  <si>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</si>
  <si>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</si>
  <si>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</si>
  <si>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</si>
  <si>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</si>
  <si>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</si>
  <si>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</si>
  <si>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</si>
  <si>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</si>
  <si>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</si>
  <si>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</si>
  <si>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</si>
  <si>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</si>
  <si>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</si>
  <si>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</si>
  <si>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</si>
  <si>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</si>
  <si>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</si>
  <si>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</si>
  <si>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</si>
  <si>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</si>
  <si>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</si>
  <si>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</si>
  <si>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</si>
  <si>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</si>
  <si>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</si>
  <si>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</si>
  <si>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</si>
  <si>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</si>
  <si>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</si>
  <si>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</si>
  <si>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</si>
  <si>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</si>
  <si>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</si>
  <si>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</si>
  <si>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</si>
  <si>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</si>
  <si>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</si>
  <si>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</si>
  <si>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</si>
  <si>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</si>
  <si>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</si>
  <si>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</si>
  <si>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</si>
  <si>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</si>
  <si>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</si>
  <si>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</si>
  <si>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</si>
  <si>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</si>
  <si>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</si>
  <si>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</si>
  <si>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</si>
  <si>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</si>
  <si>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</si>
  <si>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</si>
  <si>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</si>
  <si>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</si>
  <si>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</si>
  <si>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</si>
  <si>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</si>
  <si>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</si>
  <si>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</si>
  <si>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</si>
  <si>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</si>
  <si>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</si>
  <si>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</si>
  <si>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</si>
  <si>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</si>
  <si>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</si>
  <si>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</si>
  <si>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</si>
  <si>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</si>
  <si>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</si>
  <si>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</si>
  <si>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</si>
  <si>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</si>
  <si>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</si>
  <si>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</si>
  <si>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</si>
  <si>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</si>
  <si>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</si>
  <si>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</si>
  <si>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</si>
  <si>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</si>
  <si>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</si>
  <si>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</si>
  <si>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</si>
  <si>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</si>
  <si>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</si>
  <si>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</si>
  <si>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</si>
  <si>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</si>
  <si>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</si>
  <si>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</si>
  <si>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</si>
  <si>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</si>
  <si>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</si>
  <si>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</si>
  <si>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</si>
  <si>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</si>
  <si>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</si>
  <si>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</si>
  <si>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</si>
  <si>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</si>
  <si>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</si>
  <si>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</si>
  <si>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</si>
  <si>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</si>
  <si>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</si>
  <si>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</si>
  <si>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</si>
  <si>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</si>
  <si>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</si>
  <si>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</si>
  <si>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</si>
  <si>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</si>
  <si>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</si>
  <si>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</si>
  <si>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</si>
  <si>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</si>
  <si>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</si>
  <si>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</si>
  <si>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</si>
  <si>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</si>
  <si>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</si>
  <si>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</si>
  <si>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</si>
  <si>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</si>
  <si>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</si>
  <si>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</si>
  <si>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</si>
  <si>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</si>
  <si>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</si>
  <si>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</si>
  <si>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</si>
  <si>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</si>
  <si>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</si>
  <si>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</si>
  <si>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</si>
  <si>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</si>
  <si>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</si>
  <si>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</si>
  <si>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</si>
  <si>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</si>
  <si>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</si>
  <si>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</si>
  <si>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</si>
  <si>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</si>
  <si>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</si>
  <si>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</si>
  <si>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</si>
  <si>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</si>
  <si>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</si>
  <si>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</si>
  <si>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</si>
  <si>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</si>
  <si>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</si>
  <si>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</si>
  <si>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</si>
  <si>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</si>
  <si>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</si>
  <si>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</si>
  <si>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</si>
  <si>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</si>
  <si>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</si>
  <si>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</si>
  <si>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</si>
  <si>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</si>
  <si>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</si>
  <si>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</si>
  <si>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</si>
  <si>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</si>
  <si>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</si>
  <si>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</si>
  <si>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</si>
  <si>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</si>
  <si>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</si>
  <si>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</si>
  <si>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</si>
  <si>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</si>
  <si>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</si>
  <si>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</si>
  <si>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</si>
  <si>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</si>
  <si>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</si>
  <si>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</si>
  <si>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</si>
  <si>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</si>
  <si>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</si>
  <si>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</si>
  <si>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</si>
  <si>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</si>
  <si>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</si>
  <si>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</si>
  <si>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</si>
  <si>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</si>
  <si>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</si>
  <si>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</si>
  <si>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</si>
  <si>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</si>
  <si>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</si>
  <si>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</si>
  <si>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</si>
  <si>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</si>
  <si>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</si>
  <si>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</si>
  <si>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</si>
  <si>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</si>
  <si>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</si>
  <si>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</si>
  <si>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</si>
  <si>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</si>
  <si>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</si>
  <si>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</si>
  <si>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</si>
  <si>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</si>
  <si>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</si>
  <si>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</si>
  <si>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</si>
  <si>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</si>
  <si>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</si>
  <si>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</si>
  <si>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</si>
  <si>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</si>
  <si>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</si>
  <si>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</si>
  <si>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</si>
  <si>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</si>
  <si>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</si>
  <si>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</si>
  <si>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</si>
  <si>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</si>
  <si>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</si>
  <si>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</si>
  <si>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</si>
  <si>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</si>
  <si>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</si>
  <si>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</si>
  <si>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</si>
  <si>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</si>
  <si>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</si>
  <si>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</si>
  <si>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</si>
  <si>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</si>
  <si>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</si>
  <si>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</si>
  <si>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</si>
  <si>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</si>
  <si>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</si>
  <si>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</si>
  <si>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</si>
  <si>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</si>
  <si>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</si>
  <si>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</si>
  <si>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</si>
  <si>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</si>
  <si>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</si>
  <si>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</si>
  <si>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</si>
  <si>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</si>
  <si>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</si>
  <si>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</si>
  <si>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</si>
  <si>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</si>
  <si>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</si>
  <si>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</si>
  <si>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</si>
  <si>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</si>
  <si>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</si>
  <si>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</si>
  <si>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</si>
  <si>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</si>
  <si>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</si>
  <si>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</si>
  <si>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</si>
  <si>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</si>
  <si>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</si>
  <si>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</si>
  <si>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</si>
  <si>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</si>
  <si>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</si>
  <si>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</si>
  <si>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</si>
  <si>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</si>
  <si>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</si>
  <si>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</si>
  <si>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</si>
  <si>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</si>
  <si>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</si>
  <si>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</si>
  <si>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</si>
  <si>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</si>
  <si>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</si>
  <si>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</si>
  <si>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</si>
  <si>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</si>
  <si>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</si>
  <si>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</si>
  <si>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</si>
  <si>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</si>
  <si>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</si>
  <si>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</si>
  <si>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</si>
  <si>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</si>
  <si>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</si>
  <si>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</si>
  <si>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</si>
  <si>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</si>
  <si>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</si>
  <si>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</si>
  <si>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</si>
  <si>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</si>
  <si>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</si>
  <si>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</si>
  <si>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</si>
  <si>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</si>
  <si>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</si>
  <si>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</si>
  <si>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</si>
  <si>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</si>
  <si>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</si>
  <si>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</si>
  <si>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</si>
  <si>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</si>
  <si>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</si>
  <si>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</si>
  <si>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</si>
  <si>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</si>
  <si>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</si>
  <si>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</si>
  <si>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</si>
  <si>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</si>
  <si>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</si>
  <si>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</si>
  <si>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</si>
  <si>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</si>
  <si>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</si>
  <si>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</si>
  <si>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</si>
  <si>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</si>
  <si>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</si>
  <si>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</si>
  <si>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</si>
  <si>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</si>
  <si>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</si>
  <si>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</si>
  <si>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</si>
  <si>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</si>
  <si>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</si>
  <si>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</si>
  <si>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</si>
  <si>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</si>
  <si>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</si>
  <si>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</si>
  <si>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</si>
  <si>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</si>
  <si>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</si>
  <si>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</si>
  <si>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</si>
  <si>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</si>
  <si>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</si>
  <si>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</si>
  <si>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</si>
  <si>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</si>
  <si>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</si>
  <si>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</si>
  <si>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</si>
  <si>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</si>
  <si>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</si>
  <si>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</si>
  <si>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</si>
  <si>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</si>
  <si>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</si>
  <si>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</si>
  <si>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</si>
  <si>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</si>
  <si>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</si>
  <si>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</si>
  <si>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</si>
  <si>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</si>
  <si>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</si>
  <si>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</si>
  <si>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</si>
  <si>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</si>
  <si>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</si>
  <si>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</si>
  <si>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</si>
  <si>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</si>
  <si>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</si>
  <si>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</si>
  <si>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</si>
  <si>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</si>
  <si>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</si>
  <si>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</si>
  <si>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</si>
  <si>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</si>
  <si>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</si>
  <si>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</si>
  <si>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</si>
  <si>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</si>
  <si>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</si>
  <si>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</si>
  <si>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</si>
  <si>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</si>
  <si>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</si>
  <si>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</si>
  <si>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</si>
  <si>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</si>
  <si>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</si>
  <si>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</si>
  <si>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</si>
  <si>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</si>
  <si>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</si>
  <si>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</si>
  <si>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</si>
  <si>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</si>
  <si>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</si>
  <si>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</si>
  <si>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</si>
  <si>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</si>
  <si>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</si>
  <si>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</si>
  <si>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</si>
  <si>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</si>
  <si>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</si>
  <si>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</si>
  <si>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</si>
  <si>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</si>
  <si>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</si>
  <si>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</si>
  <si>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</si>
  <si>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</si>
  <si>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</si>
  <si>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</si>
  <si>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</si>
  <si>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</si>
  <si>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</si>
  <si>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</si>
  <si>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</si>
  <si>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</si>
  <si>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</si>
  <si>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</si>
  <si>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</si>
  <si>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</si>
  <si>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</si>
  <si>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</si>
  <si>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</si>
  <si>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</si>
  <si>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</si>
  <si>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</si>
  <si>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</si>
  <si>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</si>
  <si>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</si>
  <si>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</si>
  <si>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</si>
  <si>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</si>
  <si>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</si>
  <si>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</si>
  <si>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</si>
  <si>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</si>
  <si>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</si>
  <si>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</si>
  <si>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</si>
  <si>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</si>
  <si>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</si>
  <si>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</si>
  <si>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</si>
  <si>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</si>
  <si>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</si>
  <si>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</si>
  <si>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</si>
  <si>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</si>
  <si>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</si>
  <si>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</si>
  <si>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</si>
  <si>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</si>
  <si>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</si>
  <si>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</si>
  <si>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</si>
  <si>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</si>
  <si>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</si>
  <si>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</si>
  <si>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</si>
  <si>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</si>
  <si>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</si>
  <si>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</si>
  <si>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</si>
  <si>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</si>
  <si>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</si>
  <si>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</si>
  <si>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</si>
  <si>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</si>
  <si>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</si>
  <si>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</si>
  <si>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</si>
  <si>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</si>
  <si>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</si>
  <si>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</si>
  <si>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</si>
  <si>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</si>
  <si>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</si>
  <si>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</si>
  <si>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</si>
  <si>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</si>
  <si>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</si>
  <si>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</si>
  <si>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</si>
  <si>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</si>
  <si>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</si>
  <si>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</si>
  <si>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</si>
  <si>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</si>
  <si>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</si>
  <si>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</si>
  <si>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</si>
  <si>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</si>
  <si>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</si>
  <si>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</si>
  <si>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</si>
  <si>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</si>
  <si>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</si>
  <si>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</si>
  <si>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</si>
  <si>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</si>
  <si>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</si>
  <si>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</si>
  <si>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</si>
  <si>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</si>
  <si>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</si>
  <si>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</si>
  <si>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</si>
  <si>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</si>
  <si>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</si>
  <si>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</si>
  <si>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</si>
  <si>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</si>
  <si>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</si>
  <si>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</si>
  <si>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</si>
  <si>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</si>
  <si>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</si>
  <si>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</si>
  <si>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</si>
  <si>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</si>
  <si>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</si>
  <si>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</si>
  <si>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</si>
  <si>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</si>
  <si>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</si>
  <si>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</si>
  <si>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</si>
  <si>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</si>
  <si>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</si>
  <si>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</si>
  <si>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</si>
  <si>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</si>
  <si>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</si>
  <si>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</si>
  <si>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</si>
  <si>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</si>
  <si>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</si>
  <si>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</si>
  <si>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</si>
  <si>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</si>
  <si>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</si>
  <si>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</si>
  <si>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</si>
  <si>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</si>
  <si>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</si>
  <si>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</si>
  <si>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</si>
  <si>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</si>
  <si>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</si>
  <si>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</si>
  <si>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</si>
  <si>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</si>
  <si>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</si>
  <si>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</si>
  <si>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</si>
  <si>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</si>
  <si>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</si>
  <si>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</si>
  <si>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</si>
  <si>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</si>
  <si>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</si>
  <si>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</si>
  <si>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</si>
  <si>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</si>
  <si>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</si>
  <si>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</si>
  <si>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</si>
  <si>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</si>
  <si>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</si>
  <si>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</si>
  <si>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</si>
  <si>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</si>
  <si>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</si>
  <si>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</si>
  <si>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</si>
  <si>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</si>
  <si>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</si>
  <si>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</si>
  <si>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</si>
  <si>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</si>
  <si>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</si>
  <si>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</si>
  <si>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</si>
  <si>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</si>
  <si>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</si>
  <si>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</si>
  <si>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</si>
  <si>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</si>
  <si>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</si>
  <si>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</si>
  <si>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</si>
  <si>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</si>
  <si>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</si>
  <si>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</si>
  <si>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</si>
  <si>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</si>
  <si>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</si>
  <si>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</si>
  <si>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</si>
  <si>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</si>
  <si>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</si>
  <si>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</si>
  <si>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</si>
  <si>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</si>
  <si>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</si>
  <si>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</si>
  <si>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</si>
  <si>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</si>
  <si>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</si>
  <si>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</si>
  <si>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</si>
  <si>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</si>
  <si>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</si>
  <si>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</si>
  <si>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</si>
  <si>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</si>
  <si>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</si>
  <si>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</si>
  <si>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</si>
  <si>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</si>
  <si>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</si>
  <si>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</si>
  <si>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</si>
  <si>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</si>
  <si>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</si>
  <si>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</si>
  <si>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</si>
  <si>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</si>
  <si>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</si>
  <si>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</si>
  <si>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</si>
  <si>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</si>
  <si>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</si>
  <si>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</si>
  <si>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</si>
  <si>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</si>
  <si>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</si>
  <si>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</si>
  <si>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</si>
  <si>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</si>
  <si>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</si>
  <si>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</si>
  <si>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</si>
  <si>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</si>
  <si>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</si>
  <si>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</si>
  <si>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</si>
  <si>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</si>
  <si>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</si>
  <si>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</si>
  <si>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</si>
  <si>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</si>
  <si>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</si>
  <si>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</si>
  <si>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</si>
  <si>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</si>
  <si>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</si>
  <si>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</si>
  <si>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</si>
  <si>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</si>
  <si>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</si>
  <si>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</si>
  <si>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</si>
  <si>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</si>
  <si>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</si>
  <si>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</si>
  <si>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</si>
  <si>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</si>
  <si>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</si>
  <si>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</si>
  <si>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</si>
  <si>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</si>
  <si>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</si>
  <si>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</si>
  <si>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</si>
  <si>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</si>
  <si>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</si>
  <si>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</si>
  <si>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</si>
  <si>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</si>
  <si>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</si>
  <si>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</si>
  <si>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</si>
  <si>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</si>
  <si>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</si>
  <si>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</si>
  <si>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</si>
  <si>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</si>
  <si>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</si>
  <si>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</si>
  <si>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</si>
  <si>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</si>
  <si>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</si>
  <si>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</si>
  <si>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</si>
  <si>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</si>
  <si>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</si>
  <si>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</si>
  <si>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</si>
  <si>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</si>
  <si>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</si>
  <si>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</si>
  <si>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</si>
  <si>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</si>
  <si>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</si>
  <si>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</si>
  <si>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</si>
  <si>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</si>
  <si>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</si>
  <si>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</si>
  <si>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</si>
  <si>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</si>
  <si>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</si>
  <si>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</si>
  <si>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</si>
  <si>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</si>
  <si>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</si>
  <si>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</si>
  <si>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</si>
  <si>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</si>
  <si>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</si>
  <si>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</si>
  <si>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</si>
  <si>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</si>
  <si>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</si>
  <si>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</si>
  <si>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</si>
  <si>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</si>
  <si>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</si>
  <si>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</si>
  <si>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</si>
  <si>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</si>
  <si>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</si>
  <si>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</si>
  <si>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</si>
  <si>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</si>
  <si>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</si>
  <si>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</si>
  <si>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</si>
  <si>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</si>
  <si>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</si>
  <si>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</si>
  <si>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</si>
  <si>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</si>
  <si>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</si>
  <si>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</si>
  <si>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</si>
  <si>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</si>
  <si>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</si>
  <si>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</si>
  <si>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</si>
  <si>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</si>
  <si>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</si>
  <si>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</si>
  <si>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</si>
  <si>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</si>
  <si>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</si>
  <si>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</si>
  <si>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</si>
  <si>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</si>
  <si>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</si>
  <si>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</si>
  <si>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</si>
  <si>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</si>
  <si>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</si>
  <si>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</si>
  <si>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</si>
  <si>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</si>
  <si>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</si>
  <si>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</si>
  <si>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</si>
  <si>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</si>
  <si>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</si>
  <si>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</si>
  <si>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</si>
  <si>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</si>
  <si>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</si>
  <si>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</si>
  <si>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</si>
  <si>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</si>
  <si>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</si>
  <si>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</si>
  <si>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</si>
  <si>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</si>
  <si>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</si>
  <si>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</si>
  <si>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</si>
  <si>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</si>
  <si>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</si>
  <si>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</si>
  <si>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</si>
  <si>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</si>
  <si>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</si>
  <si>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</si>
  <si>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</si>
  <si>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</si>
  <si>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</si>
  <si>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</si>
  <si>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</si>
  <si>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</si>
  <si>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</si>
  <si>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</si>
  <si>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</si>
  <si>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</si>
  <si>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</si>
  <si>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</si>
  <si>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</si>
  <si>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</si>
  <si>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</si>
  <si>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</si>
  <si>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</si>
  <si>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</si>
  <si>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</si>
  <si>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</si>
  <si>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</si>
  <si>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</si>
  <si>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</si>
  <si>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</si>
  <si>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</si>
  <si>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</si>
  <si>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</si>
  <si>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</si>
  <si>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</si>
  <si>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</si>
  <si>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</si>
  <si>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</si>
  <si>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</si>
  <si>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</si>
  <si>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</si>
  <si>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</si>
  <si>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</si>
  <si>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</si>
  <si>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</si>
  <si>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</si>
  <si>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</si>
  <si>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</si>
  <si>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</si>
  <si>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</si>
  <si>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</si>
  <si>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</si>
  <si>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</si>
  <si>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</si>
  <si>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</si>
  <si>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</si>
  <si>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</si>
  <si>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</si>
  <si>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</si>
  <si>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</si>
  <si>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</si>
  <si>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</si>
  <si>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</si>
  <si>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</si>
  <si>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</si>
  <si>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</si>
  <si>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</si>
  <si>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</si>
  <si>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</si>
  <si>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</si>
  <si>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</si>
  <si>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</si>
  <si>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</si>
  <si>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</si>
  <si>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</si>
  <si>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</si>
  <si>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</si>
  <si>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</si>
  <si>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</si>
  <si>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</si>
  <si>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</si>
  <si>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</si>
  <si>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</si>
  <si>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</si>
  <si>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</si>
  <si>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</si>
  <si>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</si>
  <si>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</si>
  <si>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</si>
  <si>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</si>
  <si>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</si>
  <si>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</si>
  <si>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</si>
  <si>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</si>
  <si>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</si>
  <si>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</si>
  <si>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</si>
  <si>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</si>
  <si>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</si>
  <si>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</si>
  <si>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</si>
  <si>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</si>
  <si>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</si>
  <si>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</si>
  <si>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</si>
  <si>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</si>
  <si>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</si>
  <si>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</si>
  <si>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</si>
  <si>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</si>
  <si>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</si>
  <si>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</si>
  <si>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</si>
  <si>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</si>
  <si>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</si>
  <si>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</si>
  <si>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</si>
  <si>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</si>
  <si>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</si>
  <si>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</si>
  <si>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</si>
  <si>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</si>
  <si>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</si>
  <si>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</si>
  <si>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</si>
  <si>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</si>
  <si>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</si>
  <si>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</si>
  <si>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</si>
  <si>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</si>
  <si>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</si>
  <si>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</si>
  <si>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</si>
  <si>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</si>
  <si>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</si>
  <si>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</si>
  <si>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</si>
  <si>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</si>
  <si>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</si>
  <si>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</si>
  <si>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</si>
  <si>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</si>
  <si>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</si>
  <si>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</si>
  <si>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</si>
  <si>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</si>
  <si>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</si>
  <si>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</si>
  <si>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</si>
  <si>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</si>
  <si>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</si>
  <si>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</si>
  <si>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</si>
  <si>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</si>
  <si>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</si>
  <si>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</si>
  <si>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</si>
  <si>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</si>
  <si>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</si>
  <si>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</si>
  <si>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</si>
  <si>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</si>
  <si>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</si>
  <si>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</si>
  <si>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</si>
  <si>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</si>
  <si>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</si>
  <si>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</si>
  <si>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</si>
  <si>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</si>
  <si>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</si>
  <si>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</si>
  <si>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</si>
  <si>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</si>
  <si>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</si>
  <si>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</si>
  <si>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</si>
  <si>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</si>
  <si>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</si>
  <si>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</si>
  <si>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</si>
  <si>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</si>
  <si>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</si>
  <si>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</si>
  <si>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</si>
  <si>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</si>
  <si>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</si>
  <si>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</si>
  <si>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</si>
  <si>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</si>
  <si>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</si>
  <si>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</si>
  <si>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</si>
  <si>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</si>
  <si>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</si>
  <si>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</si>
  <si>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</si>
  <si>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</si>
  <si>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</si>
  <si>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</si>
  <si>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</si>
  <si>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</si>
  <si>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</si>
  <si>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</si>
  <si>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</si>
  <si>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</si>
  <si>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</si>
  <si>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</si>
  <si>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</si>
  <si>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</si>
  <si>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</si>
  <si>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</si>
  <si>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</si>
  <si>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</si>
  <si>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</si>
  <si>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</si>
  <si>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</si>
  <si>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</si>
  <si>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</si>
  <si>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</si>
  <si>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</si>
  <si>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</si>
  <si>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</si>
  <si>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</si>
  <si>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</si>
  <si>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</si>
  <si>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</si>
  <si>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</si>
  <si>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</si>
  <si>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</si>
  <si>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</si>
  <si>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</si>
  <si>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</si>
  <si>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</si>
  <si>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</si>
  <si>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</si>
  <si>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</si>
  <si>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</si>
  <si>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</si>
  <si>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</si>
  <si>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</si>
  <si>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</si>
  <si>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</si>
  <si>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</si>
  <si>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</si>
  <si>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</si>
  <si>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</si>
  <si>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</si>
  <si>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</si>
  <si>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</si>
  <si>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</si>
  <si>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</si>
  <si>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</si>
  <si>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</si>
  <si>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</si>
  <si>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</si>
  <si>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</si>
  <si>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</si>
  <si>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</si>
  <si>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</si>
  <si>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</si>
  <si>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</si>
  <si>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</si>
  <si>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</si>
  <si>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</si>
  <si>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</si>
  <si>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</si>
  <si>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</si>
  <si>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</si>
  <si>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</si>
  <si>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</si>
  <si>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</si>
  <si>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</si>
  <si>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</si>
  <si>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</si>
  <si>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</si>
  <si>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</si>
  <si>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</si>
  <si>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</si>
  <si>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</si>
  <si>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</si>
  <si>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</si>
  <si>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</si>
  <si>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</si>
  <si>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</si>
  <si>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</si>
  <si>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</si>
  <si>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</si>
  <si>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</si>
  <si>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</si>
  <si>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</si>
  <si>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</si>
  <si>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</si>
  <si>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</si>
  <si>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</si>
  <si>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</si>
  <si>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</si>
  <si>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</si>
  <si>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</si>
  <si>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</si>
  <si>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</si>
  <si>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</si>
  <si>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</si>
  <si>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</si>
  <si>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</si>
  <si>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</si>
  <si>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</si>
  <si>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</si>
  <si>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</si>
  <si>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</si>
  <si>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</si>
  <si>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</si>
  <si>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</si>
  <si>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</si>
  <si>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</si>
  <si>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</si>
  <si>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</si>
  <si>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</si>
  <si>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</si>
  <si>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</si>
  <si>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</si>
  <si>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</si>
  <si>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</si>
  <si>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</si>
  <si>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</si>
  <si>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</si>
  <si>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</si>
  <si>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</si>
  <si>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</si>
  <si>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</si>
  <si>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</si>
  <si>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</si>
  <si>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</si>
  <si>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</si>
  <si>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</si>
  <si>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</si>
  <si>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</si>
  <si>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</si>
  <si>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</si>
  <si>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</si>
  <si>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</si>
  <si>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</si>
  <si>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</si>
  <si>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</si>
  <si>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</si>
  <si>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</si>
  <si>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</si>
  <si>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</si>
  <si>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</si>
  <si>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</si>
  <si>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</si>
  <si>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</si>
  <si>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</si>
  <si>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</si>
  <si>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</si>
  <si>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</si>
  <si>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</si>
  <si>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</si>
  <si>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</si>
  <si>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</si>
  <si>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</si>
  <si>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</si>
  <si>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</si>
  <si>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</si>
  <si>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</si>
  <si>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</si>
  <si>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</si>
  <si>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</si>
  <si>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</si>
  <si>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</si>
  <si>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</si>
  <si>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</si>
  <si>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</si>
  <si>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</si>
  <si>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</si>
  <si>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</si>
  <si>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</si>
  <si>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</si>
  <si>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</si>
  <si>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</si>
  <si>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</si>
  <si>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</si>
  <si>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</si>
  <si>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</si>
  <si>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</si>
  <si>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</si>
  <si>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</si>
  <si>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</si>
  <si>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</si>
  <si>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</si>
  <si>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</si>
  <si>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</si>
  <si>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</si>
  <si>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</si>
  <si>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</si>
  <si>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</si>
  <si>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</si>
  <si>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</si>
  <si>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</si>
  <si>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</si>
  <si>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</si>
  <si>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</si>
  <si>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</si>
  <si>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</si>
  <si>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</si>
  <si>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</si>
  <si>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</si>
  <si>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</si>
  <si>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</si>
  <si>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</si>
  <si>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</si>
  <si>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</si>
  <si>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</si>
  <si>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</si>
  <si>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</si>
  <si>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</si>
  <si>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</si>
  <si>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</si>
  <si>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</si>
  <si>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</si>
  <si>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</si>
  <si>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</si>
  <si>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</si>
  <si>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</si>
  <si>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</si>
  <si>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</si>
  <si>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</si>
  <si>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</si>
  <si>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</si>
  <si>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</si>
  <si>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</si>
  <si>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</si>
  <si>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</si>
  <si>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</si>
  <si>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</si>
  <si>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</si>
  <si>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</si>
  <si>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</si>
  <si>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</si>
  <si>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</si>
  <si>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</si>
  <si>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</si>
  <si>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</si>
  <si>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</si>
  <si>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</si>
  <si>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</si>
  <si>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</si>
  <si>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</si>
  <si>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</si>
  <si>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</si>
  <si>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</si>
  <si>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</si>
  <si>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</si>
  <si>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</si>
  <si>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</si>
  <si>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</si>
  <si>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</si>
  <si>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</si>
  <si>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</si>
  <si>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</si>
  <si>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</si>
  <si>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</si>
  <si>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</si>
  <si>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</si>
  <si>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</si>
  <si>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</si>
  <si>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</si>
  <si>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</si>
  <si>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</si>
  <si>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</si>
  <si>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</si>
  <si>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</si>
  <si>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</si>
  <si>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</si>
  <si>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</si>
  <si>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</si>
  <si>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</si>
  <si>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</si>
  <si>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</si>
  <si>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</si>
  <si>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</si>
  <si>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</si>
  <si>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</si>
  <si>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</si>
  <si>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</si>
  <si>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</si>
  <si>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</si>
  <si>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</si>
  <si>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</si>
  <si>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</si>
  <si>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</si>
  <si>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</si>
  <si>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</si>
  <si>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</si>
  <si>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</si>
  <si>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</si>
  <si>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</si>
  <si>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</si>
  <si>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</si>
  <si>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</si>
  <si>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</si>
  <si>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</si>
  <si>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</si>
  <si>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</si>
  <si>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</si>
  <si>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</si>
  <si>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</si>
  <si>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</si>
  <si>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</si>
  <si>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</si>
  <si>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</si>
  <si>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</si>
  <si>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</si>
  <si>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</si>
  <si>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</si>
  <si>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</si>
  <si>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</si>
  <si>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</si>
  <si>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</si>
  <si>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</si>
  <si>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</si>
  <si>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</si>
  <si>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</si>
  <si>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</si>
  <si>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</si>
  <si>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</si>
  <si>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</si>
  <si>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</si>
  <si>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</si>
  <si>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</si>
  <si>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</si>
  <si>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</si>
  <si>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</si>
  <si>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</si>
  <si>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</si>
  <si>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</si>
  <si>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</si>
  <si>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</si>
  <si>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</si>
  <si>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</si>
  <si>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</si>
  <si>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</si>
  <si>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</si>
  <si>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</si>
  <si>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</si>
  <si>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</si>
  <si>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</si>
  <si>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</si>
  <si>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</si>
  <si>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</si>
  <si>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</si>
  <si>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</si>
  <si>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</si>
  <si>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</si>
  <si>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</si>
  <si>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</si>
  <si>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</si>
  <si>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</si>
  <si>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</si>
  <si>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</si>
  <si>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</si>
  <si>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</si>
  <si>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</si>
  <si>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</si>
  <si>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</si>
  <si>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</si>
  <si>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</si>
  <si>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</si>
  <si>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</si>
  <si>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</si>
  <si>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</si>
  <si>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</si>
  <si>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</si>
  <si>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</si>
  <si>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</si>
  <si>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</si>
  <si>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</si>
  <si>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</si>
  <si>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</si>
  <si>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</si>
  <si>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</si>
  <si>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</si>
  <si>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</si>
  <si>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</si>
  <si>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</si>
  <si>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</si>
  <si>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</si>
  <si>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</si>
  <si>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</si>
  <si>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</si>
  <si>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</si>
  <si>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</si>
  <si>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</si>
  <si>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</si>
  <si>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</si>
  <si>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</si>
  <si>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</si>
  <si>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</si>
  <si>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</si>
  <si>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</si>
  <si>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</si>
  <si>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</si>
  <si>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</si>
  <si>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</si>
  <si>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</si>
  <si>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</si>
  <si>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</si>
  <si>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</si>
  <si>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</si>
  <si>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</si>
  <si>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</si>
  <si>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</si>
  <si>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</si>
  <si>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</si>
  <si>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</si>
  <si>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</si>
  <si>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</si>
  <si>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</si>
  <si>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</si>
  <si>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</si>
  <si>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</si>
  <si>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</si>
  <si>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</si>
  <si>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</si>
  <si>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</si>
  <si>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</si>
  <si>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</si>
  <si>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</si>
  <si>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</si>
  <si>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</si>
  <si>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</si>
  <si>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</si>
  <si>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</si>
  <si>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</si>
  <si>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</si>
  <si>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</si>
  <si>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</si>
  <si>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</si>
  <si>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</si>
  <si>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</si>
  <si>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</si>
  <si>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</si>
  <si>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</si>
  <si>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</si>
  <si>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</si>
  <si>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</si>
  <si>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</si>
  <si>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</si>
  <si>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</si>
  <si>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</si>
  <si>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</si>
  <si>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</si>
  <si>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</si>
  <si>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</si>
  <si>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</si>
  <si>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</si>
  <si>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</si>
  <si>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</si>
  <si>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</si>
  <si>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</si>
  <si>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</si>
  <si>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</si>
  <si>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</si>
  <si>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</si>
  <si>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</si>
  <si>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</si>
  <si>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</si>
  <si>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</si>
  <si>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</si>
  <si>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</si>
  <si>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</si>
  <si>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</si>
  <si>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</si>
  <si>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</si>
  <si>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</si>
  <si>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</si>
  <si>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</si>
  <si>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</si>
  <si>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</si>
  <si>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</si>
  <si>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</si>
  <si>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</si>
  <si>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</si>
  <si>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</si>
  <si>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</si>
  <si>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</si>
  <si>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</si>
  <si>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</si>
  <si>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</si>
  <si>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</si>
  <si>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</si>
  <si>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</si>
  <si>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</si>
  <si>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</si>
  <si>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</si>
  <si>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</si>
  <si>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</si>
  <si>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</si>
  <si>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</si>
  <si>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</si>
  <si>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</si>
  <si>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</si>
  <si>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</si>
  <si>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</si>
  <si>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</si>
  <si>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</si>
  <si>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</si>
  <si>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</si>
  <si>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</si>
  <si>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</si>
  <si>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</si>
  <si>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</si>
  <si>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</si>
  <si>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</si>
  <si>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</si>
  <si>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</si>
  <si>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</si>
  <si>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</si>
  <si>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</si>
  <si>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</si>
  <si>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</si>
  <si>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</si>
  <si>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</si>
  <si>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</si>
  <si>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</si>
  <si>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</si>
  <si>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</si>
  <si>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</si>
  <si>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</si>
  <si>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</si>
  <si>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</si>
  <si>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</si>
  <si>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</si>
  <si>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</si>
  <si>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</si>
  <si>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</si>
  <si>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</si>
  <si>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</si>
  <si>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</si>
  <si>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</si>
  <si>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</si>
  <si>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</si>
  <si>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</si>
  <si>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</si>
  <si>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</si>
  <si>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</si>
  <si>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</si>
  <si>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</si>
  <si>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</si>
  <si>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</si>
  <si>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</si>
  <si>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</si>
  <si>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</si>
  <si>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</si>
  <si>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</si>
  <si>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</si>
  <si>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</si>
  <si>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</si>
  <si>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</si>
  <si>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</si>
  <si>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</si>
  <si>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</si>
  <si>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</si>
  <si>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</si>
  <si>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</si>
  <si>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</si>
  <si>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</si>
  <si>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</si>
  <si>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</si>
  <si>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</si>
  <si>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</si>
  <si>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</si>
  <si>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</si>
  <si>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</si>
  <si>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</si>
  <si>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</si>
  <si>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</si>
  <si>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</si>
  <si>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</si>
  <si>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</si>
  <si>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</si>
  <si>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</si>
  <si>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</si>
  <si>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</si>
  <si>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</si>
  <si>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</si>
  <si>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</si>
  <si>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</si>
  <si>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</si>
  <si>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</si>
  <si>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</si>
  <si>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</si>
  <si>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</si>
  <si>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</si>
  <si>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</si>
  <si>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</si>
  <si>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</si>
  <si>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</si>
  <si>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</si>
  <si>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</si>
  <si>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</si>
  <si>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</si>
  <si>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</si>
  <si>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</si>
  <si>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</si>
  <si>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</si>
  <si>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</si>
  <si>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</si>
  <si>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</si>
  <si>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</si>
  <si>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</si>
  <si>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</si>
  <si>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</si>
  <si>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</si>
  <si>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</si>
  <si>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</si>
  <si>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</si>
  <si>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</si>
  <si>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</si>
  <si>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</si>
  <si>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</si>
  <si>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</si>
  <si>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</si>
  <si>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</si>
  <si>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</si>
  <si>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</si>
  <si>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</si>
  <si>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</si>
  <si>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</si>
  <si>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</si>
  <si>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</si>
  <si>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</si>
  <si>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</si>
  <si>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</si>
  <si>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</si>
  <si>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</si>
  <si>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</si>
  <si>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</si>
  <si>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</si>
  <si>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</si>
  <si>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</si>
  <si>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</si>
  <si>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</si>
  <si>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</si>
  <si>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</si>
  <si>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</si>
  <si>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</si>
  <si>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</si>
  <si>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</si>
  <si>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</si>
  <si>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</si>
  <si>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</si>
  <si>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</si>
  <si>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</si>
  <si>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</si>
  <si>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</si>
  <si>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</si>
  <si>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</si>
  <si>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</si>
  <si>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</si>
  <si>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</si>
  <si>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</si>
  <si>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</si>
  <si>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</si>
  <si>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</si>
  <si>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</si>
  <si>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</si>
  <si>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</si>
  <si>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</si>
  <si>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</si>
  <si>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</si>
  <si>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</si>
  <si>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</si>
  <si>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</si>
  <si>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</si>
  <si>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</si>
  <si>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</si>
  <si>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</si>
  <si>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</si>
  <si>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</si>
  <si>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</si>
  <si>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</si>
  <si>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</si>
  <si>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</si>
  <si>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</si>
  <si>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</si>
  <si>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</si>
  <si>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</si>
  <si>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</si>
  <si>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</si>
  <si>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</si>
  <si>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</si>
  <si>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</si>
  <si>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</si>
  <si>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</si>
  <si>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</si>
  <si>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</si>
  <si>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</si>
  <si>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</si>
  <si>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</si>
  <si>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</si>
  <si>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</si>
  <si>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</si>
  <si>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</si>
  <si>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</si>
  <si>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</si>
  <si>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</si>
  <si>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</si>
  <si>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</si>
  <si>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</si>
  <si>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</si>
  <si>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</si>
  <si>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</si>
  <si>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</si>
  <si>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</si>
  <si>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</si>
  <si>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</si>
  <si>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</si>
  <si>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</si>
  <si>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</si>
  <si>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</si>
  <si>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</si>
  <si>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</si>
  <si>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</si>
  <si>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</si>
  <si>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</si>
  <si>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</si>
  <si>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</si>
  <si>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</si>
  <si>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</si>
  <si>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</si>
  <si>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</si>
  <si>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</si>
  <si>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</si>
  <si>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</si>
  <si>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</si>
  <si>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</si>
  <si>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</si>
  <si>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</si>
  <si>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</si>
  <si>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</si>
  <si>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</si>
  <si>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</si>
  <si>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</si>
  <si>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</si>
  <si>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</si>
  <si>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</si>
  <si>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</si>
  <si>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</si>
  <si>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</si>
  <si>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</si>
  <si>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</si>
  <si>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</si>
  <si>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</si>
  <si>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</si>
  <si>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</si>
  <si>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</si>
  <si>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</si>
  <si>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</si>
  <si>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</si>
  <si>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</si>
  <si>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</si>
  <si>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</si>
  <si>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</si>
  <si>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</si>
  <si>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</si>
  <si>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</si>
  <si>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</si>
  <si>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</si>
  <si>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</si>
  <si>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</si>
  <si>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</si>
  <si>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</si>
  <si>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</si>
  <si>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</si>
  <si>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</si>
  <si>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</si>
  <si>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</si>
  <si>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</si>
  <si>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</si>
  <si>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</si>
  <si>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</si>
  <si>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</si>
  <si>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</si>
  <si>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</si>
  <si>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</si>
  <si>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</si>
  <si>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</si>
  <si>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</si>
  <si>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</si>
  <si>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</si>
  <si>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</si>
  <si>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</si>
  <si>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</si>
  <si>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</si>
  <si>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</si>
  <si>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</si>
  <si>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</si>
  <si>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</si>
  <si>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</si>
  <si>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</si>
  <si>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</si>
  <si>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</si>
  <si>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</si>
  <si>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</si>
  <si>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</si>
  <si>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</si>
  <si>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</si>
  <si>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</si>
  <si>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</si>
  <si>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</si>
  <si>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</si>
  <si>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</si>
  <si>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</si>
  <si>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</si>
  <si>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</si>
  <si>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</si>
  <si>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</si>
  <si>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</si>
  <si>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</si>
  <si>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</si>
  <si>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</si>
  <si>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</si>
  <si>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</si>
  <si>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</si>
  <si>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</si>
  <si>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</si>
  <si>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</si>
  <si>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</si>
  <si>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</si>
  <si>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</si>
  <si>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</si>
  <si>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</si>
  <si>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</si>
  <si>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</si>
  <si>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</si>
  <si>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</si>
  <si>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</si>
  <si>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</si>
  <si>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</si>
  <si>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</si>
  <si>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</si>
  <si>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</si>
  <si>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</si>
  <si>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</si>
  <si>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</si>
  <si>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</si>
  <si>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</si>
  <si>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</si>
  <si>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</si>
  <si>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</si>
  <si>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</si>
  <si>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</si>
  <si>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</si>
  <si>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</si>
  <si>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</si>
  <si>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</si>
  <si>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</si>
  <si>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</si>
  <si>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</si>
  <si>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</si>
  <si>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</si>
  <si>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</si>
  <si>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</si>
  <si>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</si>
  <si>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</si>
  <si>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</si>
  <si>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</si>
  <si>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</si>
  <si>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</si>
  <si>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</si>
  <si>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</si>
  <si>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</si>
  <si>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</si>
  <si>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</si>
  <si>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</si>
  <si>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</si>
  <si>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</si>
  <si>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</si>
  <si>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</si>
  <si>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</si>
  <si>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</si>
  <si>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</si>
  <si>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</si>
  <si>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</si>
  <si>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</si>
  <si>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</si>
  <si>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</si>
  <si>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</si>
  <si>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</si>
  <si>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</si>
  <si>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</si>
  <si>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</si>
  <si>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</si>
  <si>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</si>
  <si>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</si>
  <si>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</si>
  <si>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</si>
  <si>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</si>
  <si>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</si>
  <si>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</si>
  <si>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</si>
  <si>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</si>
  <si>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</si>
  <si>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</si>
  <si>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</si>
  <si>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</si>
  <si>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</si>
  <si>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</si>
  <si>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</si>
  <si>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</si>
  <si>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</si>
  <si>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</si>
  <si>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</si>
  <si>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</si>
  <si>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</si>
  <si>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</si>
  <si>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</si>
  <si>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</si>
  <si>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</si>
  <si>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</si>
  <si>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</si>
  <si>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</si>
  <si>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</si>
  <si>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</si>
  <si>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</si>
  <si>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</si>
  <si>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</si>
  <si>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</si>
  <si>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</si>
  <si>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</si>
  <si>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</si>
  <si>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</si>
  <si>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</si>
  <si>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</si>
  <si>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</si>
  <si>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</si>
  <si>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</si>
  <si>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</si>
  <si>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</si>
  <si>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</si>
  <si>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</si>
  <si>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</si>
  <si>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</si>
  <si>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</si>
  <si>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</si>
  <si>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</si>
  <si>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</si>
  <si>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</si>
  <si>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</si>
  <si>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</si>
  <si>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</si>
  <si>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</si>
  <si>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</si>
  <si>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</si>
  <si>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</si>
  <si>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</si>
  <si>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</si>
  <si>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</si>
  <si>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</si>
  <si>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</si>
  <si>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</si>
  <si>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</si>
  <si>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</si>
  <si>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</si>
  <si>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</si>
  <si>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</si>
  <si>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</si>
  <si>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</si>
  <si>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</si>
  <si>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</si>
  <si>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</si>
  <si>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</si>
  <si>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</si>
  <si>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</si>
  <si>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</si>
  <si>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</si>
  <si>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</si>
  <si>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</si>
  <si>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</si>
  <si>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</si>
  <si>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</si>
  <si>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</si>
  <si>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</si>
  <si>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</si>
  <si>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</si>
  <si>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</si>
  <si>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</si>
  <si>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</si>
  <si>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</si>
  <si>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</si>
  <si>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</si>
  <si>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</si>
  <si>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</si>
  <si>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</si>
  <si>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</si>
  <si>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</si>
  <si>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</si>
  <si>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</si>
  <si>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</si>
  <si>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</si>
  <si>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</si>
  <si>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</si>
  <si>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</si>
  <si>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</si>
  <si>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</si>
  <si>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</si>
  <si>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</si>
  <si>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</si>
  <si>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</si>
  <si>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</si>
  <si>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</si>
  <si>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</si>
  <si>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</si>
  <si>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</si>
  <si>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</si>
  <si>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</si>
  <si>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</si>
  <si>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</si>
  <si>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</si>
  <si>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</si>
  <si>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</si>
  <si>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</si>
  <si>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</si>
  <si>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</si>
  <si>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</si>
  <si>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</si>
  <si>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</si>
  <si>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</si>
  <si>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</si>
  <si>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</si>
  <si>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</si>
  <si>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</si>
  <si>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</si>
  <si>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</si>
  <si>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</si>
  <si>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</si>
  <si>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</si>
  <si>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</si>
  <si>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</si>
  <si>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</si>
  <si>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</si>
  <si>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</si>
  <si>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</si>
  <si>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</si>
  <si>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</si>
  <si>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</si>
  <si>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</si>
  <si>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</si>
  <si>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</si>
  <si>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</si>
  <si>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</si>
  <si>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</si>
  <si>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</si>
  <si>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</si>
  <si>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</si>
  <si>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</si>
  <si>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</si>
  <si>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</si>
  <si>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</si>
  <si>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</si>
  <si>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</si>
  <si>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</si>
  <si>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</si>
  <si>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</si>
  <si>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</si>
  <si>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</si>
  <si>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</si>
  <si>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</si>
  <si>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</si>
  <si>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</si>
  <si>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</si>
  <si>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</si>
  <si>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</si>
  <si>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</si>
  <si>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</si>
  <si>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</si>
  <si>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</si>
  <si>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</si>
  <si>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</si>
  <si>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</si>
  <si>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</si>
  <si>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</si>
  <si>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</si>
  <si>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</si>
  <si>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</si>
  <si>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</si>
  <si>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</si>
  <si>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</si>
  <si>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</si>
  <si>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</si>
  <si>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</si>
  <si>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</si>
  <si>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</si>
  <si>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</si>
  <si>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</si>
  <si>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</si>
  <si>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</si>
  <si>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</si>
  <si>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</si>
  <si>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</si>
  <si>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</si>
  <si>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</si>
  <si>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</si>
  <si>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</si>
  <si>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</si>
  <si>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</si>
  <si>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</si>
  <si>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</si>
  <si>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</si>
  <si>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</si>
  <si>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</si>
  <si>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</si>
  <si>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</si>
  <si>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</si>
  <si>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</si>
  <si>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</si>
  <si>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</si>
  <si>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</si>
  <si>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</si>
  <si>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</si>
  <si>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</si>
  <si>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</si>
  <si>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</si>
  <si>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</si>
  <si>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</si>
  <si>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</si>
  <si>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</si>
  <si>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</si>
  <si>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</si>
  <si>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</si>
  <si>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</si>
  <si>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</si>
  <si>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</si>
  <si>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</si>
  <si>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</si>
  <si>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</si>
  <si>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</si>
  <si>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</si>
  <si>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</si>
  <si>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</si>
  <si>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</si>
  <si>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</si>
  <si>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</si>
  <si>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</si>
  <si>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</si>
  <si>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</si>
  <si>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</si>
  <si>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</si>
  <si>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</si>
  <si>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</si>
  <si>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</si>
  <si>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</si>
  <si>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</si>
  <si>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</si>
  <si>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</si>
  <si>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</si>
  <si>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</si>
  <si>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</si>
  <si>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</si>
  <si>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</si>
  <si>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</si>
  <si>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</si>
  <si>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</si>
  <si>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</si>
  <si>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</si>
  <si>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</si>
  <si>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</si>
  <si>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</si>
  <si>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</si>
  <si>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</si>
  <si>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</si>
  <si>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</si>
  <si>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</si>
  <si>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</si>
  <si>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</si>
  <si>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</si>
  <si>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</si>
  <si>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</si>
  <si>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</si>
  <si>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</si>
  <si>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</si>
  <si>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</si>
  <si>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</si>
  <si>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</si>
  <si>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</si>
  <si>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</si>
  <si>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</si>
  <si>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</si>
  <si>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</si>
  <si>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</si>
  <si>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</si>
  <si>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</si>
  <si>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</si>
  <si>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</si>
  <si>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</si>
  <si>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</si>
  <si>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</si>
  <si>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</si>
  <si>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</si>
  <si>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</si>
  <si>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</si>
  <si>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</si>
  <si>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</si>
  <si>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</si>
  <si>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</si>
  <si>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</si>
  <si>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</si>
  <si>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</si>
  <si>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</si>
  <si>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</si>
  <si>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</si>
  <si>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</si>
  <si>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</si>
  <si>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</si>
  <si>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</si>
  <si>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</si>
  <si>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</si>
  <si>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</si>
  <si>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</si>
  <si>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</si>
  <si>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</si>
  <si>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</si>
  <si>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</si>
  <si>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</si>
  <si>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</si>
  <si>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</si>
  <si>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</si>
  <si>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</si>
  <si>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</si>
  <si>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</si>
  <si>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</si>
  <si>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</si>
  <si>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</si>
  <si>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</si>
  <si>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</si>
  <si>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</si>
  <si>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</si>
  <si>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</si>
  <si>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</si>
  <si>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</si>
  <si>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</si>
  <si>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</si>
  <si>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</si>
  <si>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</si>
  <si>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</si>
  <si>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</si>
  <si>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</si>
  <si>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</si>
  <si>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</si>
  <si>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</si>
  <si>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</si>
  <si>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</si>
  <si>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</si>
  <si>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</si>
  <si>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</si>
  <si>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</si>
  <si>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</si>
  <si>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</si>
  <si>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</si>
  <si>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</si>
  <si>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</si>
  <si>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</si>
  <si>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</si>
  <si>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</si>
  <si>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</si>
  <si>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</si>
  <si>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</si>
  <si>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</si>
  <si>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</si>
  <si>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</si>
  <si>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</si>
  <si>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</si>
  <si>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</si>
  <si>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</si>
  <si>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</si>
  <si>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</si>
  <si>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</si>
  <si>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</si>
  <si>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</si>
  <si>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</si>
  <si>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</si>
  <si>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</si>
  <si>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</si>
  <si>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</si>
  <si>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</si>
  <si>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</si>
  <si>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</si>
  <si>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</si>
  <si>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</si>
  <si>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</si>
  <si>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</si>
  <si>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</si>
  <si>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</si>
  <si>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</si>
  <si>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</si>
  <si>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</si>
  <si>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</si>
  <si>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</si>
  <si>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</si>
  <si>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</si>
  <si>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</si>
  <si>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</si>
  <si>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</si>
  <si>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</si>
  <si>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</si>
  <si>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</si>
  <si>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</si>
  <si>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</si>
  <si>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</si>
  <si>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</si>
  <si>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</si>
  <si>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</si>
  <si>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</si>
  <si>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</si>
  <si>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</si>
  <si>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</si>
  <si>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</si>
  <si>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</si>
  <si>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</si>
  <si>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</si>
  <si>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</si>
  <si>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</si>
  <si>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</si>
  <si>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</si>
  <si>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</si>
  <si>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</si>
  <si>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</si>
  <si>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</si>
  <si>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</si>
  <si>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</si>
  <si>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</si>
  <si>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</si>
  <si>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</si>
  <si>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</si>
  <si>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</si>
  <si>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</si>
  <si>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</si>
  <si>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</si>
  <si>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</si>
  <si>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</si>
  <si>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</si>
  <si>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</si>
  <si>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</si>
  <si>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</si>
  <si>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</si>
  <si>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</si>
  <si>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</si>
  <si>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</si>
  <si>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</si>
  <si>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</si>
  <si>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</si>
  <si>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</si>
  <si>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</si>
  <si>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</si>
  <si>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</si>
  <si>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</si>
  <si>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</si>
  <si>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</si>
  <si>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</si>
  <si>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</si>
  <si>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</si>
  <si>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</si>
  <si>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</si>
  <si>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</si>
  <si>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</si>
  <si>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</si>
  <si>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</si>
  <si>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</si>
  <si>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</si>
  <si>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</si>
  <si>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</si>
  <si>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</si>
  <si>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</si>
  <si>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</si>
  <si>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</si>
  <si>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</si>
  <si>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</si>
  <si>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</si>
  <si>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</si>
  <si>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</si>
  <si>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</si>
  <si>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</si>
  <si>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</si>
  <si>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</si>
  <si>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</si>
  <si>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</si>
  <si>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</si>
  <si>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</si>
  <si>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</si>
  <si>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</si>
  <si>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</si>
  <si>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</si>
  <si>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</si>
  <si>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</si>
  <si>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</si>
  <si>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</si>
  <si>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</si>
  <si>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</si>
  <si>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</si>
  <si>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</si>
  <si>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</si>
  <si>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</si>
  <si>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</si>
  <si>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</si>
  <si>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</si>
  <si>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</si>
  <si>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</si>
  <si>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</si>
  <si>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</si>
  <si>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</si>
  <si>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</si>
  <si>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</si>
  <si>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</si>
  <si>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</si>
  <si>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</si>
  <si>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</si>
  <si>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</si>
  <si>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</si>
  <si>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</si>
  <si>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</si>
  <si>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</si>
  <si>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</si>
  <si>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</si>
  <si>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</si>
  <si>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</si>
  <si>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</si>
  <si>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</si>
  <si>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</si>
  <si>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</si>
  <si>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</si>
  <si>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</si>
  <si>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</si>
  <si>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</si>
  <si>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</si>
  <si>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</si>
  <si>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</si>
  <si>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</si>
  <si>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</si>
  <si>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</si>
  <si>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</si>
  <si>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</si>
  <si>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</si>
  <si>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</si>
  <si>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</si>
  <si>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</si>
  <si>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</si>
  <si>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</si>
  <si>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</si>
  <si>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</si>
  <si>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</si>
  <si>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</si>
  <si>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</si>
  <si>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</si>
  <si>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</si>
  <si>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</si>
  <si>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</si>
  <si>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</si>
  <si>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</si>
  <si>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</si>
  <si>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</si>
  <si>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</si>
  <si>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</si>
  <si>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</si>
  <si>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</si>
  <si>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</si>
  <si>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</si>
  <si>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</si>
  <si>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</si>
  <si>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</si>
  <si>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</si>
  <si>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</si>
  <si>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</si>
  <si>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</si>
  <si>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</si>
  <si>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</si>
  <si>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</si>
  <si>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</si>
  <si>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</si>
  <si>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</si>
  <si>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</si>
  <si>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</si>
  <si>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</si>
  <si>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</si>
  <si>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</si>
  <si>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</si>
  <si>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</si>
  <si>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</si>
  <si>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</si>
  <si>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</si>
  <si>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</si>
  <si>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</si>
  <si>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</si>
  <si>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</si>
  <si>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</si>
  <si>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</si>
  <si>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</si>
  <si>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</si>
  <si>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</si>
  <si>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</si>
  <si>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</si>
  <si>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</si>
  <si>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</si>
  <si>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</si>
  <si>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</si>
  <si>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</si>
  <si>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</si>
  <si>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</si>
  <si>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</si>
  <si>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</si>
  <si>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</si>
  <si>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</si>
  <si>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</si>
  <si>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</si>
  <si>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</si>
  <si>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</si>
  <si>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</si>
  <si>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</si>
  <si>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</si>
  <si>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</si>
  <si>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</si>
  <si>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</si>
  <si>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</si>
  <si>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</si>
  <si>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</si>
  <si>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</si>
  <si>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</si>
  <si>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</si>
  <si>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</si>
  <si>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</si>
  <si>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</si>
  <si>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</si>
  <si>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</si>
  <si>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</si>
  <si>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</si>
  <si>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</si>
  <si>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</si>
  <si>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</si>
  <si>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</si>
  <si>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</si>
  <si>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</si>
  <si>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</si>
  <si>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</si>
  <si>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</si>
  <si>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</si>
  <si>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</si>
  <si>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</si>
  <si>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</si>
  <si>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</si>
  <si>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</si>
  <si>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</si>
  <si>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</si>
  <si>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</si>
  <si>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</si>
  <si>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</si>
  <si>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</si>
  <si>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</si>
  <si>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</si>
  <si>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</si>
  <si>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</si>
  <si>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</si>
  <si>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</si>
  <si>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</si>
  <si>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</si>
  <si>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</si>
  <si>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</si>
  <si>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</si>
  <si>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</si>
  <si>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</si>
  <si>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</si>
  <si>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</si>
  <si>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</si>
  <si>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</si>
  <si>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</si>
  <si>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</si>
  <si>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</si>
  <si>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</si>
  <si>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</si>
  <si>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</si>
  <si>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</si>
  <si>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</si>
  <si>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</si>
  <si>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</si>
  <si>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</si>
  <si>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</si>
  <si>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</si>
  <si>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</si>
  <si>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</si>
  <si>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</si>
  <si>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</si>
  <si>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</si>
  <si>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</si>
  <si>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</si>
  <si>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</si>
  <si>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</si>
  <si>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</si>
  <si>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</si>
  <si>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</si>
  <si>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</si>
  <si>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</si>
  <si>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</si>
  <si>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</si>
  <si>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</si>
  <si>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</si>
  <si>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</si>
  <si>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</si>
  <si>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</si>
  <si>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</si>
  <si>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</si>
  <si>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</si>
  <si>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</si>
  <si>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</si>
  <si>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</si>
  <si>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</si>
  <si>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</si>
  <si>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</si>
  <si>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</si>
  <si>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</si>
  <si>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</si>
  <si>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</si>
  <si>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</si>
  <si>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</si>
  <si>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</si>
  <si>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</si>
  <si>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</si>
  <si>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</si>
  <si>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</si>
  <si>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</si>
  <si>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</si>
  <si>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</si>
  <si>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</si>
  <si>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</si>
  <si>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</si>
  <si>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</si>
  <si>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</si>
  <si>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</si>
  <si>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</si>
  <si>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</si>
  <si>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</si>
  <si>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</si>
  <si>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</si>
  <si>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</si>
  <si>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</si>
  <si>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</si>
  <si>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</si>
  <si>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</si>
  <si>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</si>
  <si>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</si>
  <si>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</si>
  <si>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</si>
  <si>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</si>
  <si>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</si>
  <si>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</si>
  <si>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</si>
  <si>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</si>
  <si>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</si>
  <si>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</si>
  <si>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</si>
  <si>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</si>
  <si>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</si>
  <si>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</si>
  <si>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</si>
  <si>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</si>
  <si>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</si>
  <si>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</si>
  <si>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</si>
  <si>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</si>
  <si>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</si>
  <si>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</si>
  <si>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</si>
  <si>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</si>
  <si>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</si>
  <si>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</si>
  <si>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</si>
  <si>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</si>
  <si>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</si>
  <si>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</si>
  <si>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</si>
  <si>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</si>
  <si>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</si>
  <si>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</si>
  <si>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</si>
  <si>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</si>
  <si>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</si>
  <si>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</si>
  <si>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</si>
  <si>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</si>
  <si>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</si>
  <si>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</si>
  <si>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</si>
  <si>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</si>
  <si>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</si>
  <si>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</si>
  <si>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</si>
  <si>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</si>
  <si>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</si>
  <si>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</si>
  <si>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</si>
  <si>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</si>
  <si>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</si>
  <si>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</si>
  <si>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</si>
  <si>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</si>
  <si>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</si>
  <si>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</si>
  <si>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</si>
  <si>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</si>
  <si>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</si>
  <si>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</si>
  <si>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</si>
  <si>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</si>
  <si>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</si>
  <si>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</si>
  <si>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</si>
  <si>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</si>
  <si>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</si>
  <si>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</si>
  <si>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</si>
  <si>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</si>
  <si>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</si>
  <si>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</si>
  <si>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</si>
  <si>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</si>
  <si>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</si>
  <si>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</si>
  <si>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</si>
  <si>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</si>
  <si>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</si>
  <si>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</si>
  <si>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</si>
  <si>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</si>
  <si>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</si>
  <si>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</si>
  <si>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</si>
  <si>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</si>
  <si>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</si>
  <si>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</si>
  <si>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</si>
  <si>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</si>
  <si>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</si>
  <si>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</si>
  <si>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</si>
  <si>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</si>
  <si>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</si>
  <si>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</si>
  <si>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</si>
  <si>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</si>
  <si>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</si>
  <si>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</si>
  <si>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</si>
  <si>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</si>
  <si>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</si>
  <si>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</si>
  <si>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</si>
  <si>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</si>
  <si>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</si>
  <si>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</si>
  <si>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</si>
  <si>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</si>
  <si>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</si>
  <si>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</si>
  <si>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</si>
  <si>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</si>
  <si>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</si>
  <si>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</si>
  <si>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</si>
  <si>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</si>
  <si>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</si>
  <si>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</si>
  <si>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</si>
  <si>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</si>
  <si>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</si>
  <si>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</si>
  <si>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</si>
  <si>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</si>
  <si>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</si>
  <si>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</si>
  <si>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</si>
  <si>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</si>
  <si>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</si>
  <si>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</si>
  <si>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</si>
  <si>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</si>
  <si>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</si>
  <si>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</si>
  <si>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</si>
  <si>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</si>
  <si>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</si>
  <si>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</si>
  <si>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</si>
  <si>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</si>
  <si>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</si>
  <si>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</si>
  <si>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</si>
  <si>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</si>
  <si>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</si>
  <si>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</si>
  <si>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</si>
  <si>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</si>
  <si>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</si>
  <si>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</si>
  <si>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</si>
  <si>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</si>
  <si>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</si>
  <si>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</si>
  <si>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</si>
  <si>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</si>
  <si>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</si>
  <si>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</si>
  <si>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</si>
  <si>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</si>
  <si>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</si>
  <si>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</si>
  <si>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</si>
  <si>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</si>
  <si>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</si>
  <si>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</si>
  <si>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</si>
  <si>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</si>
  <si>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</si>
  <si>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</si>
  <si>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</si>
  <si>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</si>
  <si>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</si>
  <si>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</si>
  <si>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</si>
  <si>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</si>
  <si>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</si>
  <si>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</si>
  <si>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</si>
  <si>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</si>
  <si>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</si>
  <si>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</si>
  <si>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</si>
  <si>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</si>
  <si>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</si>
  <si>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</si>
  <si>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</si>
  <si>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</si>
  <si>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</si>
  <si>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</si>
  <si>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</si>
  <si>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</si>
  <si>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</si>
  <si>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</si>
  <si>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</si>
  <si>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</si>
  <si>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</si>
  <si>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</si>
  <si>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</si>
  <si>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</si>
  <si>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</si>
  <si>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</si>
  <si>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</si>
  <si>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</si>
  <si>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</si>
  <si>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</si>
  <si>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</si>
  <si>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</si>
  <si>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</si>
  <si>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</si>
  <si>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</si>
  <si>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</si>
  <si>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</si>
  <si>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</si>
  <si>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</si>
  <si>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</si>
  <si>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</si>
  <si>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</si>
  <si>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</si>
  <si>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</si>
  <si>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</si>
  <si>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</si>
  <si>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</si>
  <si>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</si>
  <si>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</si>
  <si>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</si>
  <si>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</si>
  <si>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</si>
  <si>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</si>
  <si>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</si>
  <si>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</si>
  <si>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</si>
  <si>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</si>
  <si>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</si>
  <si>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</si>
  <si>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</si>
  <si>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</si>
  <si>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</si>
  <si>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</si>
  <si>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</si>
  <si>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</si>
  <si>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</si>
  <si>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</si>
  <si>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</si>
  <si>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</si>
  <si>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</si>
  <si>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</si>
  <si>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</si>
  <si>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</si>
  <si>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</si>
  <si>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</si>
  <si>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</si>
  <si>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</si>
  <si>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</si>
  <si>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</si>
  <si>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</si>
  <si>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</si>
  <si>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</si>
  <si>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</si>
  <si>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</si>
  <si>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</si>
  <si>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</si>
  <si>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</si>
  <si>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</si>
  <si>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</si>
  <si>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</si>
  <si>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</si>
  <si>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</si>
  <si>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</si>
  <si>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</si>
  <si>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</si>
  <si>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</si>
  <si>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</si>
  <si>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</si>
  <si>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</si>
  <si>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</si>
  <si>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</si>
  <si>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</si>
  <si>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</si>
  <si>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</si>
  <si>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</si>
  <si>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</si>
  <si>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</si>
  <si>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</si>
  <si>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</si>
  <si>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</si>
  <si>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</si>
  <si>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</si>
  <si>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</si>
  <si>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</si>
  <si>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</si>
  <si>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</si>
  <si>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</si>
  <si>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</si>
  <si>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</si>
  <si>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</si>
  <si>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</si>
  <si>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</si>
  <si>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</si>
  <si>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</si>
  <si>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</si>
  <si>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</si>
  <si>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</si>
  <si>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</si>
  <si>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</si>
  <si>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</si>
  <si>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</si>
  <si>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</si>
  <si>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</si>
  <si>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</si>
  <si>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</si>
  <si>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</si>
  <si>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</si>
  <si>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</si>
  <si>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</si>
  <si>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</si>
  <si>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</si>
  <si>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</si>
  <si>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</si>
  <si>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</si>
  <si>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</si>
  <si>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</si>
  <si>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</si>
  <si>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</si>
  <si>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</si>
  <si>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</si>
  <si>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</si>
  <si>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</si>
  <si>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</si>
  <si>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</si>
  <si>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</si>
  <si>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</si>
  <si>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</si>
  <si>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</si>
  <si>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</si>
  <si>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</si>
  <si>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</si>
  <si>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</si>
  <si>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</si>
  <si>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</si>
  <si>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</si>
  <si>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</si>
  <si>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</si>
  <si>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</si>
  <si>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</si>
  <si>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</si>
  <si>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</si>
  <si>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</si>
  <si>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</si>
  <si>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</si>
  <si>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</si>
  <si>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</si>
  <si>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</si>
  <si>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</si>
  <si>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</si>
  <si>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</si>
  <si>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</si>
  <si>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</si>
  <si>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</si>
  <si>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</si>
  <si>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</si>
  <si>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</si>
  <si>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</si>
  <si>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</si>
  <si>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</si>
  <si>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</si>
  <si>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</si>
  <si>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</si>
  <si>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</si>
  <si>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</si>
  <si>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</si>
  <si>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</si>
  <si>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</si>
  <si>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</si>
  <si>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</si>
  <si>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</si>
  <si>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</si>
  <si>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</si>
  <si>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</si>
  <si>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</si>
  <si>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</si>
  <si>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</si>
  <si>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</si>
  <si>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</si>
  <si>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</si>
  <si>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</si>
  <si>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</si>
  <si>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</si>
  <si>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</si>
  <si>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</si>
  <si>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</si>
  <si>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</si>
  <si>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</si>
  <si>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</si>
  <si>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</si>
  <si>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</si>
  <si>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</si>
  <si>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</si>
  <si>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</si>
  <si>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</si>
  <si>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</si>
  <si>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</si>
  <si>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</si>
  <si>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</si>
  <si>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</si>
  <si>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</si>
  <si>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</si>
  <si>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</si>
  <si>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</si>
  <si>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</si>
  <si>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</si>
  <si>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</si>
  <si>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</si>
  <si>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</si>
  <si>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</si>
  <si>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</si>
  <si>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</si>
  <si>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</si>
  <si>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</si>
  <si>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</si>
  <si>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</si>
  <si>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</si>
  <si>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</si>
  <si>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</si>
  <si>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</si>
  <si>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</si>
  <si>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</si>
  <si>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</si>
  <si>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</si>
  <si>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</si>
  <si>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</si>
  <si>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</si>
  <si>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</si>
  <si>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</si>
  <si>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</si>
  <si>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</si>
  <si>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</si>
  <si>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</si>
  <si>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</si>
  <si>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</si>
  <si>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</si>
  <si>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</si>
  <si>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</si>
  <si>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</si>
  <si>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</si>
  <si>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</si>
  <si>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</si>
  <si>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</si>
  <si>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</si>
  <si>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</si>
  <si>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</si>
  <si>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</si>
  <si>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</si>
  <si>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</si>
  <si>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</si>
  <si>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</si>
  <si>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</si>
  <si>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</si>
  <si>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</si>
  <si>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</si>
  <si>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</si>
  <si>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</si>
  <si>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</si>
  <si>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</si>
  <si>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</si>
  <si>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</si>
  <si>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</si>
  <si>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</si>
  <si>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</si>
  <si>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</si>
  <si>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</si>
  <si>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</si>
  <si>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</si>
  <si>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</si>
  <si>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</si>
  <si>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</si>
  <si>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</si>
  <si>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</si>
  <si>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</si>
  <si>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</si>
  <si>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</si>
  <si>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</si>
  <si>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</si>
  <si>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</si>
  <si>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</si>
  <si>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</si>
  <si>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</si>
  <si>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</si>
  <si>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</si>
  <si>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</si>
  <si>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</si>
  <si>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</si>
  <si>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</si>
  <si>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</si>
  <si>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</si>
  <si>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</si>
  <si>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</si>
  <si>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</si>
  <si>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</si>
  <si>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</si>
  <si>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</si>
  <si>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</si>
  <si>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</si>
  <si>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</si>
  <si>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</si>
  <si>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</si>
  <si>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</si>
  <si>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</si>
  <si>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</si>
  <si>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</si>
  <si>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</si>
  <si>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</si>
  <si>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</si>
  <si>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</si>
  <si>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</si>
  <si>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</si>
  <si>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</si>
  <si>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</si>
  <si>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</si>
  <si>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</si>
  <si>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</si>
  <si>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</si>
  <si>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</si>
  <si>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</si>
  <si>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</si>
  <si>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</si>
  <si>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</si>
  <si>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</si>
  <si>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</si>
  <si>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</si>
  <si>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</si>
  <si>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</si>
  <si>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</si>
  <si>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</si>
  <si>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</si>
  <si>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</si>
  <si>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</si>
  <si>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</si>
  <si>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</si>
  <si>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</si>
  <si>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</si>
  <si>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</si>
  <si>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</si>
  <si>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</si>
  <si>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</si>
  <si>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</si>
  <si>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</si>
  <si>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</si>
  <si>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</si>
  <si>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</si>
  <si>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</si>
  <si>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</si>
  <si>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</si>
  <si>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</si>
  <si>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</si>
  <si>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</si>
  <si>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</si>
  <si>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</si>
  <si>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</si>
  <si>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</si>
  <si>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</si>
  <si>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</si>
  <si>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</si>
  <si>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</si>
  <si>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</si>
  <si>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</si>
  <si>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</si>
  <si>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</si>
  <si>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</si>
  <si>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</si>
  <si>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</si>
  <si>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</si>
  <si>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</si>
  <si>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</si>
  <si>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</si>
  <si>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</si>
  <si>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</si>
  <si>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</si>
  <si>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</si>
  <si>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</si>
  <si>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</si>
  <si>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</si>
  <si>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</si>
  <si>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</si>
  <si>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</si>
  <si>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</si>
  <si>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</si>
  <si>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</si>
  <si>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</si>
  <si>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</si>
  <si>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</si>
  <si>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</si>
  <si>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</si>
  <si>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</si>
  <si>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</si>
  <si>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</si>
  <si>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</si>
  <si>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</si>
  <si>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</si>
  <si>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</si>
  <si>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</si>
  <si>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</si>
  <si>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</si>
  <si>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</si>
  <si>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</si>
  <si>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</si>
  <si>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</si>
  <si>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</si>
  <si>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</si>
  <si>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</si>
  <si>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</si>
  <si>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</si>
  <si>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</si>
  <si>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</si>
  <si>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</si>
  <si>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</si>
  <si>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</si>
  <si>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</si>
  <si>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</si>
  <si>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</si>
  <si>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</si>
  <si>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</si>
  <si>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</si>
  <si>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</si>
  <si>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</si>
  <si>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</si>
  <si>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</si>
  <si>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</si>
  <si>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</si>
  <si>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</si>
  <si>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</si>
  <si>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</si>
  <si>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</si>
  <si>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</si>
  <si>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</si>
  <si>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</si>
  <si>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</si>
  <si>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</si>
  <si>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</si>
  <si>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</si>
  <si>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</si>
  <si>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</si>
  <si>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</si>
  <si>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</si>
  <si>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</si>
  <si>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</si>
  <si>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</si>
  <si>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</si>
  <si>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</si>
  <si>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</si>
  <si>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</si>
  <si>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</si>
  <si>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</si>
  <si>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</si>
  <si>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</si>
  <si>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</si>
  <si>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</si>
  <si>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</si>
  <si>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</si>
  <si>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</si>
  <si>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</si>
  <si>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</si>
  <si>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</si>
  <si>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</si>
  <si>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</si>
  <si>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</si>
  <si>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</si>
  <si>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</si>
  <si>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</si>
  <si>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</si>
  <si>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</si>
  <si>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</si>
  <si>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</si>
  <si>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</si>
  <si>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</si>
  <si>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</si>
  <si>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</si>
  <si>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</si>
  <si>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</si>
  <si>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</si>
  <si>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</si>
  <si>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</si>
  <si>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</si>
  <si>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</si>
  <si>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</si>
  <si>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</si>
  <si>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</si>
  <si>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</si>
  <si>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</si>
  <si>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</si>
  <si>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</si>
  <si>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</si>
  <si>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</si>
  <si>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</si>
  <si>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</si>
  <si>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</si>
  <si>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</si>
  <si>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</si>
  <si>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</si>
  <si>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</si>
  <si>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</si>
  <si>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</si>
  <si>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</si>
  <si>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</si>
  <si>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</si>
  <si>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</si>
  <si>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</si>
  <si>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</si>
  <si>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</si>
  <si>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</si>
  <si>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</si>
  <si>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</si>
  <si>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</si>
  <si>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</si>
  <si>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</si>
  <si>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</si>
  <si>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</si>
  <si>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</si>
  <si>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</si>
  <si>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</si>
  <si>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</si>
  <si>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</si>
  <si>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</si>
  <si>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</si>
  <si>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</si>
  <si>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</si>
  <si>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</si>
  <si>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</si>
  <si>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</si>
  <si>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</si>
  <si>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</si>
  <si>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</si>
  <si>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</si>
  <si>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</si>
  <si>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</si>
  <si>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</si>
  <si>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</si>
  <si>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</si>
  <si>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</si>
  <si>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</si>
  <si>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</si>
  <si>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</si>
  <si>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</si>
  <si>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</si>
  <si>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</si>
  <si>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</si>
  <si>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</si>
  <si>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</si>
  <si>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</si>
  <si>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</si>
  <si>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</si>
  <si>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</si>
  <si>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</si>
  <si>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</si>
  <si>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</si>
  <si>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</si>
  <si>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</si>
  <si>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</si>
  <si>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</si>
  <si>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</si>
  <si>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</si>
  <si>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</si>
  <si>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</si>
  <si>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</si>
  <si>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</si>
  <si>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</si>
  <si>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</si>
  <si>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</si>
  <si>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</si>
  <si>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</si>
  <si>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</si>
  <si>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</si>
  <si>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</si>
  <si>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</si>
  <si>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</si>
  <si>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</si>
  <si>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</si>
  <si>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</si>
  <si>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</si>
  <si>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</si>
  <si>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</si>
  <si>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</si>
  <si>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</si>
  <si>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</si>
  <si>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</si>
  <si>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</si>
  <si>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</si>
  <si>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</si>
  <si>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</si>
  <si>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</si>
  <si>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</si>
  <si>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</si>
  <si>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</si>
  <si>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</si>
  <si>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</si>
  <si>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</si>
  <si>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</si>
  <si>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</si>
  <si>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</si>
  <si>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</si>
  <si>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</si>
  <si>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</si>
  <si>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</si>
  <si>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</si>
  <si>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</si>
  <si>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</si>
  <si>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</si>
  <si>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</si>
  <si>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</si>
  <si>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</si>
  <si>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</si>
  <si>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</si>
  <si>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</si>
  <si>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</si>
  <si>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</si>
  <si>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</si>
  <si>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</si>
  <si>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</si>
  <si>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</si>
  <si>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</si>
  <si>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</si>
  <si>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</si>
  <si>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</si>
  <si>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</si>
  <si>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</si>
  <si>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</si>
  <si>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</si>
  <si>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</si>
  <si>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</si>
  <si>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</si>
  <si>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</si>
  <si>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</si>
  <si>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</si>
  <si>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</si>
  <si>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</si>
  <si>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</si>
  <si>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</si>
  <si>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</si>
  <si>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</si>
  <si>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</si>
  <si>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</si>
  <si>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</si>
  <si>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</si>
  <si>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</si>
  <si>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</si>
  <si>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</si>
  <si>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</si>
  <si>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</si>
  <si>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</si>
  <si>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</si>
  <si>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</si>
  <si>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</si>
  <si>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</si>
  <si>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</si>
  <si>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</si>
  <si>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</si>
  <si>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</si>
  <si>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</si>
  <si>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</si>
  <si>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</si>
  <si>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</si>
  <si>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</si>
  <si>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</si>
  <si>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</si>
  <si>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</si>
  <si>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</si>
  <si>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</si>
  <si>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</si>
  <si>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</si>
  <si>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</si>
  <si>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</si>
  <si>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</si>
  <si>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</si>
  <si>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</si>
  <si>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</si>
  <si>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</si>
  <si>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</si>
  <si>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</si>
  <si>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</si>
  <si>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</si>
  <si>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</si>
  <si>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</si>
  <si>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</si>
  <si>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</si>
  <si>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</si>
  <si>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</si>
  <si>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</si>
  <si>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</si>
  <si>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</si>
  <si>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</si>
  <si>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</si>
  <si>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</si>
  <si>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</si>
  <si>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</si>
  <si>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</si>
  <si>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</si>
  <si>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</si>
  <si>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</si>
  <si>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</si>
  <si>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</si>
  <si>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</si>
  <si>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</si>
  <si>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</si>
  <si>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</si>
  <si>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</si>
  <si>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</si>
  <si>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</si>
  <si>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</si>
  <si>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</si>
  <si>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</si>
  <si>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</si>
  <si>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</si>
  <si>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</si>
  <si>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</si>
  <si>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</si>
  <si>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</si>
  <si>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</si>
  <si>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</si>
  <si>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</si>
  <si>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</si>
  <si>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</si>
  <si>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</si>
  <si>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</si>
  <si>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</si>
  <si>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</si>
  <si>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</si>
  <si>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</si>
  <si>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</si>
  <si>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</si>
  <si>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</si>
  <si>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</si>
  <si>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</si>
  <si>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</si>
  <si>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</si>
  <si>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</si>
  <si>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</si>
  <si>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</si>
  <si>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</si>
  <si>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</si>
  <si>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</si>
  <si>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</si>
  <si>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</si>
  <si>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</si>
  <si>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</si>
  <si>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</si>
  <si>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</si>
  <si>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</si>
  <si>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</si>
  <si>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</si>
  <si>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</si>
  <si>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</si>
  <si>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</si>
  <si>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</si>
  <si>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</si>
  <si>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</si>
  <si>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</si>
  <si>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</si>
  <si>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</si>
  <si>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</si>
  <si>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</si>
  <si>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</si>
  <si>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</si>
  <si>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</si>
  <si>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</si>
  <si>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</si>
  <si>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</si>
  <si>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</si>
  <si>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</si>
  <si>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</si>
  <si>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</si>
  <si>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</si>
  <si>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</si>
  <si>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</si>
  <si>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</si>
  <si>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</si>
  <si>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</si>
  <si>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</si>
  <si>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</si>
  <si>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</si>
  <si>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</si>
  <si>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</si>
  <si>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</si>
  <si>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</si>
  <si>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</si>
  <si>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</si>
  <si>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</si>
  <si>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</si>
  <si>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</si>
  <si>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</si>
  <si>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</si>
  <si>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</si>
  <si>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</si>
  <si>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</si>
  <si>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</si>
  <si>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</si>
  <si>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</si>
  <si>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</si>
  <si>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</si>
  <si>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</si>
  <si>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</si>
  <si>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</si>
  <si>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</si>
  <si>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</si>
  <si>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</si>
  <si>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</si>
  <si>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</si>
  <si>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</si>
  <si>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</si>
  <si>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</si>
  <si>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</si>
  <si>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</si>
  <si>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</si>
  <si>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</si>
  <si>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</si>
  <si>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</si>
  <si>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</si>
  <si>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</si>
  <si>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</si>
  <si>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</si>
  <si>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</si>
  <si>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</si>
  <si>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</si>
  <si>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</si>
  <si>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</si>
  <si>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</si>
  <si>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</si>
  <si>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</si>
  <si>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</si>
  <si>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</si>
  <si>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</si>
  <si>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</si>
  <si>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</si>
  <si>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</si>
  <si>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</si>
  <si>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</si>
  <si>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</si>
  <si>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</si>
  <si>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</si>
  <si>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</si>
  <si>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</si>
  <si>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</si>
  <si>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</si>
  <si>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</si>
  <si>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</si>
  <si>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</si>
  <si>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</si>
  <si>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</si>
  <si>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</si>
  <si>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</si>
  <si>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</si>
  <si>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</si>
  <si>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</si>
  <si>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</si>
  <si>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</si>
  <si>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</si>
  <si>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</si>
  <si>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</si>
  <si>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</si>
  <si>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</si>
  <si>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</si>
  <si>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</si>
  <si>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</si>
  <si>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</si>
  <si>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</si>
  <si>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</si>
  <si>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</si>
  <si>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</si>
  <si>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</si>
  <si>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</si>
  <si>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</si>
  <si>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</si>
  <si>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</si>
  <si>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</si>
  <si>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</si>
  <si>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</si>
  <si>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</si>
  <si>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</si>
  <si>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</si>
  <si>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</si>
  <si>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</si>
  <si>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</si>
  <si>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</si>
  <si>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</si>
  <si>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</si>
  <si>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</si>
  <si>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</si>
  <si>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</si>
  <si>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</si>
  <si>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</si>
  <si>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</si>
  <si>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</si>
  <si>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</si>
  <si>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</si>
  <si>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</si>
  <si>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</si>
  <si>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</si>
  <si>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</si>
  <si>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</si>
  <si>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</si>
  <si>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</si>
  <si>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</si>
  <si>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</si>
  <si>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</si>
  <si>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</si>
  <si>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</si>
  <si>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</si>
  <si>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</si>
  <si>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</si>
  <si>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</si>
  <si>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</si>
  <si>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</si>
  <si>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</si>
  <si>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</si>
  <si>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</si>
  <si>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</si>
  <si>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</si>
  <si>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</si>
  <si>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</si>
  <si>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</si>
  <si>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</si>
  <si>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</si>
  <si>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</si>
  <si>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</si>
  <si>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</si>
  <si>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</si>
  <si>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</si>
  <si>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</si>
  <si>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</si>
  <si>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</si>
  <si>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</si>
  <si>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</si>
  <si>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</si>
  <si>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</si>
  <si>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</si>
  <si>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</si>
  <si>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</si>
  <si>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</si>
  <si>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</si>
  <si>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</si>
  <si>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</si>
  <si>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</si>
  <si>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</si>
  <si>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</si>
  <si>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</si>
  <si>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</si>
  <si>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</si>
  <si>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</si>
  <si>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</si>
  <si>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</si>
  <si>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</si>
  <si>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</si>
  <si>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</si>
  <si>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</si>
  <si>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</si>
  <si>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</si>
  <si>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</si>
  <si>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</si>
  <si>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</si>
  <si>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</si>
  <si>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</si>
  <si>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</si>
  <si>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</si>
  <si>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</si>
  <si>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</si>
  <si>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</si>
  <si>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</si>
  <si>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</si>
  <si>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</si>
  <si>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</si>
  <si>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</si>
  <si>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</si>
  <si>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</si>
  <si>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</si>
  <si>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</si>
  <si>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</si>
  <si>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</si>
  <si>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</si>
  <si>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</si>
  <si>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</si>
  <si>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</si>
  <si>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</si>
  <si>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</si>
  <si>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</si>
  <si>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</si>
  <si>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</si>
  <si>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</si>
  <si>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</si>
  <si>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</si>
  <si>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</si>
  <si>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</si>
  <si>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</si>
  <si>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</si>
  <si>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</si>
  <si>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</si>
  <si>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</si>
  <si>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</si>
  <si>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</si>
  <si>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</si>
  <si>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</si>
  <si>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</si>
  <si>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</si>
  <si>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</si>
  <si>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</si>
  <si>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</si>
  <si>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</si>
  <si>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</si>
  <si>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</si>
  <si>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</si>
  <si>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</si>
  <si>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</si>
  <si>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</si>
  <si>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</si>
  <si>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</si>
  <si>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</si>
  <si>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</si>
  <si>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</si>
  <si>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</si>
  <si>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</si>
  <si>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</si>
  <si>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</si>
  <si>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</si>
  <si>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</si>
  <si>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</si>
  <si>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</si>
  <si>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</si>
  <si>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</si>
  <si>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</si>
  <si>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</si>
  <si>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</si>
  <si>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</si>
  <si>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</si>
  <si>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</si>
  <si>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</si>
  <si>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</si>
  <si>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</si>
  <si>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</si>
  <si>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</si>
  <si>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</si>
  <si>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</si>
  <si>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</si>
  <si>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</si>
  <si>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</si>
  <si>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</si>
  <si>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</si>
  <si>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</si>
  <si>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</si>
  <si>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</si>
  <si>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</si>
  <si>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</si>
  <si>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</si>
  <si>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</si>
  <si>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</si>
  <si>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</si>
  <si>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</si>
  <si>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</si>
  <si>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</si>
  <si>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</si>
  <si>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</si>
  <si>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</si>
  <si>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</si>
  <si>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</si>
  <si>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</si>
  <si>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</si>
  <si>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</si>
  <si>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</si>
  <si>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</si>
  <si>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</si>
  <si>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</si>
  <si>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</si>
  <si>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</si>
  <si>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</si>
  <si>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</si>
  <si>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</si>
  <si>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</si>
  <si>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</si>
  <si>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</si>
  <si>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</si>
  <si>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</si>
  <si>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</si>
  <si>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</si>
  <si>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</si>
  <si>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</si>
  <si>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</si>
  <si>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</si>
  <si>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</si>
  <si>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</si>
  <si>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</si>
  <si>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</si>
  <si>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</si>
  <si>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</si>
  <si>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</si>
  <si>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</si>
  <si>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</si>
  <si>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</si>
  <si>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</si>
  <si>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</si>
  <si>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</si>
  <si>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</si>
  <si>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</si>
  <si>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</si>
  <si>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</si>
  <si>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</si>
  <si>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</si>
  <si>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</si>
  <si>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</si>
  <si>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</si>
  <si>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</si>
  <si>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</si>
  <si>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</si>
  <si>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</si>
  <si>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</si>
  <si>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</si>
  <si>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</si>
  <si>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</si>
  <si>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</si>
  <si>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</si>
  <si>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</si>
  <si>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</si>
  <si>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</si>
  <si>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</si>
  <si>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</si>
  <si>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</si>
  <si>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</si>
  <si>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</si>
  <si>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</si>
  <si>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</si>
  <si>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</si>
  <si>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</si>
  <si>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</si>
  <si>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</si>
  <si>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</si>
  <si>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</si>
  <si>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</si>
  <si>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</si>
  <si>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</si>
  <si>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</si>
  <si>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</si>
  <si>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</si>
  <si>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</si>
  <si>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</si>
  <si>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</si>
  <si>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</si>
  <si>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</si>
  <si>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</si>
  <si>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</si>
  <si>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</si>
  <si>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</si>
  <si>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</si>
  <si>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</si>
  <si>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</si>
  <si>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</si>
  <si>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</si>
  <si>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</si>
  <si>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</si>
  <si>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</si>
  <si>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</si>
  <si>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</si>
  <si>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</si>
  <si>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</si>
  <si>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</si>
  <si>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</si>
  <si>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</si>
  <si>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</si>
  <si>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</si>
  <si>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</si>
  <si>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</si>
  <si>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</si>
  <si>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</si>
  <si>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</si>
  <si>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</si>
  <si>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</si>
  <si>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</si>
  <si>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</si>
  <si>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</si>
  <si>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</si>
  <si>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</si>
  <si>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</si>
  <si>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</si>
  <si>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</si>
  <si>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</si>
  <si>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</si>
  <si>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</si>
  <si>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</si>
  <si>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</si>
  <si>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</si>
  <si>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</si>
  <si>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</si>
  <si>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</si>
  <si>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</si>
  <si>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</si>
  <si>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</si>
  <si>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</si>
  <si>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</si>
  <si>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</si>
  <si>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</si>
  <si>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</si>
  <si>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</si>
  <si>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</si>
  <si>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</si>
  <si>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</si>
  <si>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</si>
  <si>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</si>
  <si>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</si>
  <si>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</si>
  <si>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</si>
  <si>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</si>
  <si>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</si>
  <si>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</si>
  <si>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</si>
  <si>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</si>
  <si>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</si>
  <si>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</si>
  <si>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</si>
  <si>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</si>
  <si>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</si>
  <si>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</si>
  <si>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</si>
  <si>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</si>
  <si>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</si>
  <si>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</si>
  <si>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</si>
  <si>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</si>
  <si>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</si>
  <si>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</si>
  <si>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</si>
  <si>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</si>
  <si>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</si>
  <si>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</si>
  <si>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</si>
  <si>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</si>
  <si>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</si>
  <si>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</si>
  <si>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</si>
  <si>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</si>
  <si>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</si>
  <si>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</si>
  <si>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</si>
  <si>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</si>
  <si>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</si>
  <si>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</si>
  <si>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</si>
  <si>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</si>
  <si>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</si>
  <si>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</si>
  <si>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</si>
  <si>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</si>
  <si>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</si>
  <si>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</si>
  <si>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</si>
  <si>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</si>
  <si>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</si>
  <si>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</si>
  <si>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</si>
  <si>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</si>
  <si>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</si>
  <si>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</si>
  <si>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</si>
  <si>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</si>
  <si>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</si>
  <si>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</si>
  <si>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</si>
  <si>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</si>
  <si>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</si>
  <si>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</si>
  <si>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</si>
  <si>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</si>
  <si>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</si>
  <si>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</si>
  <si>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</si>
  <si>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</si>
  <si>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</si>
  <si>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</si>
  <si>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</si>
  <si>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</si>
  <si>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</si>
  <si>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</si>
  <si>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</si>
  <si>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</si>
  <si>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</si>
  <si>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</si>
  <si>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</si>
  <si>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</si>
  <si>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</si>
  <si>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</si>
  <si>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</si>
  <si>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</si>
  <si>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</si>
  <si>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</si>
  <si>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</si>
  <si>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</si>
  <si>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</si>
  <si>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</si>
  <si>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</si>
  <si>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</si>
  <si>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</si>
  <si>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</si>
  <si>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</si>
  <si>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</si>
  <si>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</si>
  <si>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</si>
  <si>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</si>
  <si>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</si>
  <si>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</si>
  <si>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</si>
  <si>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</si>
  <si>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</si>
  <si>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</si>
  <si>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</si>
  <si>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</si>
  <si>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</si>
  <si>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</si>
  <si>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</si>
  <si>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</si>
  <si>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</si>
  <si>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</si>
  <si>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</si>
  <si>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</si>
  <si>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</si>
  <si>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</si>
  <si>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</si>
  <si>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</si>
  <si>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</si>
  <si>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</si>
  <si>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</si>
  <si>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</si>
  <si>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</si>
  <si>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</si>
  <si>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</si>
  <si>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</si>
  <si>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</si>
  <si>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</si>
  <si>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</si>
  <si>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</si>
  <si>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</si>
  <si>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</si>
  <si>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</si>
  <si>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</si>
  <si>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</si>
  <si>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</si>
  <si>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</si>
  <si>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</si>
  <si>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</si>
  <si>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</si>
  <si>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</si>
  <si>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</si>
  <si>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</si>
  <si>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</si>
  <si>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</si>
  <si>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</si>
  <si>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</si>
  <si>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</si>
  <si>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</si>
  <si>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</si>
  <si>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</si>
  <si>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</si>
  <si>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</si>
  <si>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</si>
  <si>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</si>
  <si>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</si>
  <si>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</si>
  <si>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</si>
  <si>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</si>
  <si>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</si>
  <si>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</si>
  <si>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</si>
  <si>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</si>
  <si>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</si>
  <si>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</si>
  <si>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</si>
  <si>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</si>
  <si>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</si>
  <si>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</si>
  <si>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</si>
  <si>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</si>
  <si>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</si>
  <si>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</si>
  <si>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</si>
  <si>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</si>
  <si>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</si>
  <si>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</si>
  <si>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</si>
  <si>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</si>
  <si>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</si>
  <si>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</si>
  <si>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</si>
  <si>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</si>
  <si>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</si>
  <si>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</si>
  <si>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</si>
  <si>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</si>
  <si>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</si>
  <si>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</si>
  <si>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</si>
  <si>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</si>
  <si>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</si>
  <si>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</si>
  <si>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</si>
  <si>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</si>
  <si>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</si>
  <si>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</si>
  <si>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</si>
  <si>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</si>
  <si>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</si>
  <si>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</si>
  <si>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</si>
  <si>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</si>
  <si>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</si>
  <si>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</si>
  <si>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</si>
  <si>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</si>
  <si>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</si>
  <si>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</si>
  <si>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</si>
  <si>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</si>
  <si>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</si>
  <si>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</si>
  <si>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</si>
  <si>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</si>
  <si>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</si>
  <si>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</si>
  <si>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</si>
  <si>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</si>
  <si>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</si>
  <si>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</si>
  <si>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</si>
  <si>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</si>
  <si>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</si>
  <si>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</si>
  <si>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</si>
  <si>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</si>
  <si>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</si>
  <si>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</si>
  <si>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</si>
  <si>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</si>
  <si>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</si>
  <si>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</si>
  <si>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</si>
  <si>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</si>
  <si>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</si>
  <si>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</si>
  <si>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</si>
  <si>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</si>
  <si>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</si>
  <si>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</si>
  <si>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</si>
  <si>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</si>
  <si>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</si>
  <si>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</si>
  <si>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</si>
  <si>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</si>
  <si>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</si>
  <si>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</si>
  <si>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</si>
  <si>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</si>
  <si>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</si>
  <si>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</si>
  <si>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</si>
  <si>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</si>
  <si>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</si>
  <si>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</si>
  <si>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</si>
  <si>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</si>
  <si>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</si>
  <si>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</si>
  <si>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</si>
  <si>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</si>
  <si>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</si>
  <si>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</si>
  <si>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</si>
  <si>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</si>
  <si>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</si>
  <si>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</si>
  <si>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</si>
  <si>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</si>
  <si>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</si>
  <si>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</si>
  <si>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</si>
  <si>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</si>
  <si>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</si>
  <si>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</si>
  <si>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</si>
  <si>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</si>
  <si>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</si>
  <si>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</si>
  <si>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</si>
  <si>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</si>
  <si>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</si>
  <si>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</si>
  <si>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</si>
  <si>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</si>
  <si>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</si>
  <si>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</si>
  <si>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</si>
  <si>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</si>
  <si>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</si>
  <si>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</si>
  <si>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</si>
  <si>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</si>
  <si>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</si>
  <si>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</si>
  <si>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</si>
  <si>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</si>
  <si>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</si>
  <si>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</si>
  <si>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</si>
  <si>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</si>
  <si>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</si>
  <si>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</si>
  <si>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</si>
  <si>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</si>
  <si>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</si>
  <si>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</si>
  <si>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</si>
  <si>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</si>
  <si>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</si>
  <si>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</si>
  <si>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</si>
  <si>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</si>
  <si>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</si>
  <si>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</si>
  <si>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</si>
  <si>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</si>
  <si>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</si>
  <si>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</si>
  <si>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</si>
  <si>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</si>
  <si>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</si>
  <si>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</si>
  <si>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</si>
  <si>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</si>
  <si>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</si>
  <si>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</si>
  <si>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</si>
  <si>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</si>
  <si>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</si>
  <si>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</si>
  <si>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</si>
  <si>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</si>
  <si>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</si>
  <si>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</si>
  <si>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</si>
  <si>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</si>
  <si>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</si>
  <si>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</si>
  <si>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</si>
  <si>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</si>
  <si>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</si>
  <si>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</si>
  <si>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</si>
  <si>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</si>
  <si>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</si>
  <si>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</si>
  <si>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</si>
  <si>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</si>
  <si>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</si>
  <si>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</si>
  <si>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</si>
  <si>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</si>
  <si>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</si>
  <si>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</si>
  <si>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</si>
  <si>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</si>
  <si>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</si>
  <si>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</si>
  <si>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</si>
  <si>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</si>
  <si>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</si>
  <si>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</si>
  <si>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</si>
  <si>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</si>
  <si>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</si>
  <si>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</si>
  <si>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</si>
  <si>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</si>
  <si>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</si>
  <si>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</si>
  <si>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</si>
  <si>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</si>
  <si>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</si>
  <si>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</si>
  <si>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</si>
  <si>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</si>
  <si>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</si>
  <si>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</si>
  <si>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</si>
  <si>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</si>
  <si>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</si>
  <si>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</si>
  <si>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</si>
  <si>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</si>
  <si>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</si>
  <si>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</si>
  <si>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</si>
  <si>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</si>
  <si>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</si>
  <si>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</si>
  <si>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</si>
  <si>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</si>
  <si>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</si>
  <si>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</si>
  <si>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</si>
  <si>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</si>
  <si>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</si>
  <si>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</si>
  <si>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</si>
  <si>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</si>
  <si>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</si>
  <si>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</si>
  <si>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</si>
  <si>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</si>
  <si>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</si>
  <si>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</si>
  <si>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</si>
  <si>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</si>
  <si>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</si>
  <si>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</si>
  <si>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</si>
  <si>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</si>
  <si>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</si>
  <si>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</si>
  <si>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</si>
  <si>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</si>
  <si>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</si>
  <si>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</si>
  <si>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</si>
  <si>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</si>
  <si>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</si>
  <si>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</si>
  <si>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</si>
  <si>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</si>
  <si>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</si>
  <si>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</si>
  <si>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</si>
  <si>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</si>
  <si>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</si>
  <si>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</si>
  <si>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</si>
  <si>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</si>
  <si>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</si>
  <si>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</si>
  <si>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</si>
  <si>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</si>
  <si>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</si>
  <si>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</si>
  <si>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</si>
  <si>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</si>
  <si>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</si>
  <si>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</si>
  <si>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</si>
  <si>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</si>
  <si>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</si>
  <si>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</si>
  <si>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</si>
  <si>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</si>
  <si>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</si>
  <si>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</si>
  <si>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</si>
  <si>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</si>
  <si>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</si>
  <si>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</si>
  <si>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</si>
  <si>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</si>
  <si>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</si>
  <si>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</si>
  <si>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</si>
  <si>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</si>
  <si>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</si>
  <si>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</si>
  <si>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</si>
  <si>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</si>
  <si>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</si>
  <si>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</si>
  <si>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</si>
  <si>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</si>
  <si>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</si>
  <si>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</si>
  <si>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</si>
  <si>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</si>
  <si>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</si>
  <si>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</si>
  <si>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</si>
  <si>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</si>
  <si>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</si>
  <si>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</si>
  <si>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</si>
  <si>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</si>
  <si>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</si>
  <si>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</si>
  <si>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</si>
  <si>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</si>
  <si>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</si>
  <si>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</si>
  <si>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</si>
  <si>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</si>
  <si>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</si>
  <si>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</si>
  <si>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</si>
  <si>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</si>
  <si>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</si>
  <si>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</si>
  <si>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</si>
  <si>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</si>
  <si>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</si>
  <si>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</si>
  <si>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</si>
  <si>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</si>
  <si>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</si>
  <si>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</si>
  <si>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</si>
  <si>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</si>
  <si>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</si>
  <si>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</si>
  <si>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</si>
  <si>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</si>
  <si>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</si>
  <si>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</si>
  <si>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</si>
  <si>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</si>
  <si>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</si>
  <si>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</si>
  <si>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</si>
  <si>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</si>
  <si>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</si>
  <si>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</si>
  <si>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</si>
  <si>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</si>
  <si>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</si>
  <si>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</si>
  <si>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</si>
  <si>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</si>
  <si>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</si>
  <si>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</si>
  <si>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</si>
  <si>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</si>
  <si>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</si>
  <si>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</si>
  <si>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</si>
  <si>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</si>
  <si>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</si>
  <si>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</si>
  <si>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</si>
  <si>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</si>
  <si>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</si>
  <si>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</si>
  <si>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</si>
  <si>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</si>
  <si>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</si>
  <si>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</si>
  <si>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</si>
  <si>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</si>
  <si>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</si>
  <si>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</si>
  <si>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</si>
  <si>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</si>
  <si>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</si>
  <si>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</si>
  <si>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</si>
  <si>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</si>
  <si>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</si>
  <si>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</si>
  <si>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</si>
  <si>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</si>
  <si>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</si>
  <si>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</si>
  <si>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</si>
  <si>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</si>
  <si>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</si>
  <si>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</si>
  <si>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</si>
  <si>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</si>
  <si>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</si>
  <si>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</si>
  <si>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</si>
  <si>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</si>
  <si>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</si>
  <si>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</si>
  <si>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</si>
  <si>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</si>
  <si>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</si>
  <si>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</si>
  <si>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</si>
  <si>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</si>
  <si>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</si>
  <si>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</si>
  <si>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</si>
  <si>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</si>
  <si>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</si>
  <si>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</si>
  <si>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</si>
  <si>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</si>
  <si>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</si>
  <si>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</si>
  <si>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</si>
  <si>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</si>
  <si>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</si>
  <si>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</si>
  <si>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</si>
  <si>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</si>
  <si>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</si>
  <si>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</si>
  <si>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</si>
  <si>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</si>
  <si>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</si>
  <si>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</si>
  <si>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</si>
  <si>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</si>
  <si>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</si>
  <si>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</si>
  <si>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</si>
  <si>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</si>
  <si>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</si>
  <si>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</si>
  <si>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</si>
  <si>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</si>
  <si>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</si>
  <si>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</si>
  <si>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</si>
  <si>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</si>
  <si>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</si>
  <si>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</si>
  <si>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</si>
  <si>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</si>
  <si>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</si>
  <si>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</si>
  <si>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</si>
  <si>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</si>
  <si>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</si>
  <si>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</si>
  <si>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</si>
  <si>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</si>
  <si>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</si>
  <si>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</si>
  <si>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</si>
  <si>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</si>
  <si>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</si>
  <si>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</si>
  <si>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</si>
  <si>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</si>
  <si>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</si>
  <si>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</si>
  <si>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</si>
  <si>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</si>
  <si>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</si>
  <si>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</si>
  <si>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</si>
  <si>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</si>
  <si>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</si>
  <si>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</si>
  <si>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</si>
  <si>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</si>
  <si>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</si>
  <si>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</si>
  <si>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</si>
  <si>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</si>
  <si>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</si>
  <si>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</si>
  <si>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</si>
  <si>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</si>
  <si>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</si>
  <si>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</si>
  <si>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</si>
  <si>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</si>
  <si>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</si>
  <si>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</si>
  <si>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</si>
  <si>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</si>
  <si>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</si>
  <si>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</si>
  <si>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</si>
  <si>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</si>
  <si>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</si>
  <si>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</si>
  <si>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</si>
  <si>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</si>
  <si>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</si>
  <si>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</si>
  <si>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</si>
  <si>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</si>
  <si>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</si>
  <si>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</si>
  <si>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</si>
  <si>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</si>
  <si>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</si>
  <si>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</si>
  <si>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</si>
  <si>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</si>
  <si>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</si>
  <si>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</si>
  <si>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</si>
  <si>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</si>
  <si>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</si>
  <si>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</si>
  <si>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</si>
  <si>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</si>
  <si>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</si>
  <si>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</si>
  <si>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</si>
  <si>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</si>
  <si>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</si>
  <si>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</si>
  <si>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</si>
  <si>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</si>
  <si>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</si>
  <si>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</si>
  <si>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</si>
  <si>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</si>
  <si>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</si>
  <si>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</si>
  <si>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</si>
  <si>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</si>
  <si>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</si>
  <si>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</si>
  <si>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</si>
  <si>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</si>
  <si>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</si>
  <si>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</si>
  <si>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</si>
  <si>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</si>
  <si>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</si>
  <si>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</si>
  <si>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</si>
  <si>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</si>
  <si>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</si>
  <si>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</si>
  <si>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</si>
  <si>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</si>
  <si>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</si>
  <si>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</si>
  <si>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</si>
  <si>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</si>
  <si>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</si>
  <si>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</si>
  <si>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</si>
  <si>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</si>
  <si>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</si>
  <si>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</si>
  <si>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</si>
  <si>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</si>
  <si>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</si>
  <si>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</si>
  <si>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</si>
  <si>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</si>
  <si>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</si>
  <si>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</si>
  <si>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</si>
  <si>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</si>
  <si>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</si>
  <si>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</si>
  <si>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</si>
  <si>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</si>
  <si>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</si>
  <si>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</si>
  <si>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</si>
  <si>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</si>
  <si>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</si>
  <si>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</si>
  <si>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</si>
  <si>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</si>
  <si>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</si>
  <si>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</si>
  <si>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</si>
  <si>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</si>
  <si>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</si>
  <si>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</si>
  <si>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</si>
  <si>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</si>
  <si>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</si>
  <si>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</si>
  <si>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</si>
  <si>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</si>
  <si>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</si>
  <si>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</si>
  <si>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</si>
  <si>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</si>
  <si>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</si>
  <si>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</si>
  <si>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</si>
  <si>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</si>
  <si>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</si>
  <si>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</si>
  <si>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</si>
  <si>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</si>
  <si>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</si>
  <si>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</si>
  <si>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</si>
  <si>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</si>
  <si>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</si>
  <si>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</si>
  <si>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</si>
  <si>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</si>
  <si>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</si>
  <si>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</si>
  <si>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</si>
  <si>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</si>
  <si>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</si>
  <si>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</si>
  <si>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</si>
  <si>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</si>
  <si>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</si>
  <si>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</si>
  <si>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</si>
  <si>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</si>
  <si>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</si>
  <si>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</si>
  <si>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</si>
  <si>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</si>
  <si>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</si>
  <si>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</si>
  <si>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</si>
  <si>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</si>
  <si>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</si>
  <si>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</si>
  <si>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</si>
  <si>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</si>
  <si>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</si>
  <si>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</si>
  <si>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</si>
  <si>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</si>
  <si>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</si>
  <si>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</si>
  <si>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</si>
  <si>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</si>
  <si>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</si>
  <si>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</si>
  <si>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</si>
  <si>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</si>
  <si>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</si>
  <si>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</si>
  <si>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</si>
  <si>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</si>
  <si>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</si>
  <si>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</si>
  <si>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</si>
  <si>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</si>
  <si>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</si>
  <si>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</si>
  <si>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</si>
  <si>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</si>
  <si>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</si>
  <si>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</si>
  <si>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</si>
  <si>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</si>
  <si>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</si>
  <si>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</si>
  <si>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</si>
  <si>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</si>
  <si>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</si>
  <si>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</si>
  <si>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</si>
  <si>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</si>
  <si>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</si>
  <si>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</si>
  <si>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</si>
  <si>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</si>
  <si>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</si>
  <si>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</si>
  <si>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</si>
  <si>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</si>
  <si>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</si>
  <si>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</si>
  <si>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</si>
  <si>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</si>
  <si>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</si>
  <si>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</si>
  <si>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</si>
  <si>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</si>
  <si>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</si>
  <si>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</si>
  <si>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</si>
  <si>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</si>
  <si>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</si>
  <si>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</si>
  <si>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</si>
  <si>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</si>
  <si>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</si>
  <si>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</si>
  <si>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</si>
  <si>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</si>
  <si>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</si>
  <si>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</si>
  <si>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</si>
  <si>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</si>
  <si>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</si>
  <si>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</si>
  <si>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</si>
  <si>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</si>
  <si>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</si>
  <si>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</si>
  <si>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</si>
  <si>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</si>
  <si>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</si>
  <si>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</si>
  <si>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</si>
  <si>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</si>
  <si>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</si>
  <si>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</si>
  <si>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</si>
  <si>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</si>
  <si>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</si>
  <si>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</si>
  <si>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</si>
  <si>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</si>
  <si>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</si>
  <si>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</si>
  <si>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</si>
  <si>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</si>
  <si>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</si>
  <si>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</si>
  <si>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</si>
  <si>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</si>
  <si>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</si>
  <si>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</si>
  <si>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</si>
  <si>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</si>
  <si>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</si>
  <si>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</si>
  <si>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</si>
  <si>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</si>
  <si>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</si>
  <si>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</si>
  <si>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</si>
  <si>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</si>
  <si>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</si>
  <si>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</si>
  <si>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</si>
  <si>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</si>
  <si>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</si>
  <si>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</si>
  <si>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</si>
  <si>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</si>
  <si>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</si>
  <si>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</si>
  <si>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</si>
  <si>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</si>
  <si>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</si>
  <si>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</si>
  <si>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</si>
  <si>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</si>
  <si>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</si>
  <si>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</si>
  <si>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</si>
  <si>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</si>
  <si>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</si>
  <si>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</si>
  <si>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</si>
  <si>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</si>
  <si>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</si>
  <si>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</si>
  <si>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</si>
  <si>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</si>
  <si>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</si>
  <si>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</si>
  <si>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</si>
  <si>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</si>
  <si>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</si>
  <si>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</si>
  <si>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</si>
  <si>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</si>
  <si>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</si>
  <si>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</si>
  <si>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</si>
  <si>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</si>
  <si>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</si>
  <si>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</si>
  <si>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</si>
  <si>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</si>
  <si>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</si>
  <si>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</si>
  <si>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</si>
  <si>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</si>
  <si>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</si>
  <si>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</si>
  <si>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</si>
  <si>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</si>
  <si>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</si>
  <si>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</si>
  <si>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</si>
  <si>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</si>
  <si>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</si>
  <si>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</si>
  <si>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</si>
  <si>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</si>
  <si>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</si>
  <si>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</si>
  <si>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</si>
  <si>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</si>
  <si>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</si>
  <si>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</si>
  <si>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</si>
  <si>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</si>
  <si>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</si>
  <si>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</si>
  <si>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</si>
  <si>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</si>
  <si>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</si>
  <si>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</si>
  <si>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</si>
  <si>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</si>
  <si>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</si>
  <si>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</si>
  <si>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</si>
  <si>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</si>
  <si>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</si>
  <si>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</si>
  <si>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</si>
  <si>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</si>
  <si>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</si>
  <si>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</si>
  <si>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</si>
  <si>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</si>
  <si>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</si>
  <si>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</si>
  <si>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</si>
  <si>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</si>
  <si>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</si>
  <si>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</si>
  <si>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</si>
  <si>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</si>
  <si>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</si>
  <si>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</si>
  <si>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</si>
  <si>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</si>
  <si>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</si>
  <si>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</si>
  <si>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</si>
  <si>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</si>
  <si>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</si>
  <si>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</si>
  <si>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</si>
  <si>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</si>
  <si>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</si>
  <si>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</si>
  <si>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</si>
  <si>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</si>
  <si>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</si>
  <si>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</si>
  <si>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</si>
  <si>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</si>
  <si>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</si>
  <si>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</si>
  <si>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</si>
  <si>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</si>
  <si>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</si>
  <si>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</si>
  <si>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</si>
  <si>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</si>
  <si>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</si>
  <si>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</si>
  <si>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</si>
  <si>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</si>
  <si>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</si>
  <si>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</si>
  <si>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</si>
  <si>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</si>
  <si>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</si>
  <si>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</si>
  <si>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</si>
  <si>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</si>
  <si>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</si>
  <si>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</si>
  <si>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</si>
  <si>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</si>
  <si>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</si>
  <si>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</si>
  <si>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</si>
  <si>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</si>
  <si>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</si>
  <si>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</si>
  <si>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</si>
  <si>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</si>
  <si>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</si>
  <si>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</si>
  <si>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</si>
  <si>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</si>
  <si>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</si>
  <si>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</si>
  <si>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</si>
  <si>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</si>
  <si>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</si>
  <si>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</si>
  <si>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</si>
  <si>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</si>
  <si>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</si>
  <si>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</si>
  <si>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</si>
  <si>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</si>
  <si>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</si>
  <si>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</si>
  <si>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</si>
  <si>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</si>
  <si>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</si>
  <si>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</si>
  <si>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</si>
  <si>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</si>
  <si>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</si>
  <si>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</si>
  <si>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</si>
  <si>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</si>
  <si>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</si>
  <si>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</si>
  <si>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</si>
  <si>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</si>
  <si>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</si>
  <si>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</si>
  <si>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</si>
  <si>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</si>
  <si>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</si>
  <si>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</si>
  <si>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</si>
  <si>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</si>
  <si>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</si>
  <si>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</si>
  <si>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</si>
  <si>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</si>
  <si>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</si>
  <si>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</si>
  <si>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</si>
  <si>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</si>
  <si>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</si>
  <si>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</si>
  <si>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</si>
  <si>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</si>
  <si>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</si>
  <si>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</si>
  <si>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</si>
  <si>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</si>
  <si>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</si>
  <si>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</si>
  <si>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</si>
  <si>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</si>
  <si>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</si>
  <si>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</si>
  <si>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</si>
  <si>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</si>
  <si>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</si>
  <si>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</si>
  <si>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</si>
  <si>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</si>
  <si>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</si>
  <si>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</si>
  <si>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</si>
  <si>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</si>
  <si>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</si>
  <si>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</si>
  <si>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</si>
  <si>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</si>
  <si>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</si>
  <si>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</si>
  <si>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</si>
  <si>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</si>
  <si>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</si>
  <si>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</si>
  <si>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</si>
  <si>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</si>
  <si>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</si>
  <si>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</si>
  <si>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</si>
  <si>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</si>
  <si>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</si>
  <si>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</si>
  <si>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</si>
  <si>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</si>
  <si>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</si>
  <si>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</si>
  <si>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</si>
  <si>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</si>
  <si>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</si>
  <si>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</si>
  <si>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</si>
  <si>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</si>
  <si>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</si>
  <si>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</si>
  <si>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</si>
  <si>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</si>
  <si>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</si>
  <si>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</si>
  <si>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</si>
  <si>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</si>
  <si>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</si>
  <si>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</si>
  <si>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</si>
  <si>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</si>
  <si>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</si>
  <si>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</si>
  <si>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</si>
  <si>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</si>
  <si>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</si>
  <si>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</si>
  <si>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</si>
  <si>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</si>
  <si>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</si>
  <si>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</si>
  <si>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</si>
  <si>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</si>
  <si>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</si>
  <si>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</si>
  <si>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</si>
  <si>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</si>
  <si>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</si>
  <si>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</si>
  <si>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</si>
  <si>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</si>
  <si>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</si>
  <si>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</si>
  <si>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</si>
  <si>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</si>
  <si>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</si>
  <si>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</si>
  <si>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</si>
  <si>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</si>
  <si>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</si>
  <si>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</si>
  <si>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</si>
  <si>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</si>
  <si>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</si>
  <si>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</si>
  <si>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</si>
  <si>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</si>
  <si>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</si>
  <si>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</si>
  <si>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</si>
  <si>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</si>
  <si>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</si>
  <si>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</si>
  <si>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</si>
  <si>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</si>
  <si>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</si>
  <si>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</si>
  <si>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</si>
  <si>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</si>
  <si>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</si>
  <si>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</si>
  <si>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</si>
  <si>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</si>
  <si>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</si>
  <si>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</si>
  <si>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</si>
  <si>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</si>
  <si>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</si>
  <si>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</si>
  <si>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</si>
  <si>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</si>
  <si>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</si>
  <si>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</si>
  <si>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</si>
  <si>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</si>
  <si>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</si>
  <si>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</si>
  <si>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</si>
  <si>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</si>
  <si>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</si>
  <si>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</si>
  <si>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</si>
  <si>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</si>
  <si>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</si>
  <si>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</si>
  <si>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</si>
  <si>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</si>
  <si>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</si>
  <si>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</si>
  <si>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</si>
  <si>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</si>
  <si>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</si>
  <si>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</si>
  <si>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</si>
  <si>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</si>
  <si>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</si>
  <si>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</si>
  <si>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</si>
  <si>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</si>
  <si>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</si>
  <si>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</si>
  <si>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</si>
  <si>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</si>
  <si>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</si>
  <si>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</si>
  <si>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</si>
  <si>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</si>
  <si>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</si>
  <si>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</si>
  <si>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</si>
  <si>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</si>
  <si>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</si>
  <si>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</si>
  <si>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</si>
  <si>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</si>
  <si>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</si>
  <si>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</si>
  <si>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</si>
  <si>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</si>
  <si>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</si>
  <si>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</si>
  <si>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</si>
  <si>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</si>
  <si>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</si>
  <si>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</si>
  <si>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</si>
  <si>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</si>
  <si>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</si>
  <si>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</si>
  <si>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</si>
  <si>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</si>
  <si>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</si>
  <si>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</si>
  <si>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</si>
  <si>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</si>
  <si>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</si>
  <si>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</si>
  <si>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</si>
  <si>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</si>
  <si>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</si>
  <si>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</si>
  <si>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</si>
  <si>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</si>
  <si>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</si>
  <si>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</si>
  <si>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</si>
  <si>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</si>
  <si>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</si>
  <si>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</si>
  <si>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</si>
  <si>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</si>
  <si>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</si>
  <si>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</si>
  <si>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</si>
  <si>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</si>
  <si>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</si>
  <si>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</si>
  <si>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</si>
  <si>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</si>
  <si>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</si>
  <si>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</si>
  <si>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</si>
  <si>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</si>
  <si>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</si>
  <si>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</si>
  <si>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</si>
  <si>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</si>
  <si>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</si>
  <si>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</si>
  <si>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</si>
  <si>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</si>
  <si>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</si>
  <si>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</si>
  <si>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</si>
  <si>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</si>
  <si>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</si>
  <si>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</si>
  <si>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</si>
  <si>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</si>
  <si>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</si>
  <si>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</si>
  <si>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</si>
  <si>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</si>
  <si>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</si>
  <si>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</si>
  <si>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</si>
  <si>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</si>
  <si>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</si>
  <si>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</si>
  <si>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</si>
  <si>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</si>
  <si>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</si>
  <si>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</si>
  <si>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</si>
  <si>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</si>
  <si>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</si>
  <si>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</si>
  <si>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</si>
  <si>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</si>
  <si>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</si>
  <si>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</si>
  <si>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</si>
  <si>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</si>
  <si>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</si>
  <si>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</si>
  <si>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</si>
  <si>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</si>
  <si>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</si>
  <si>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</si>
  <si>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</si>
  <si>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</si>
  <si>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</si>
  <si>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</si>
  <si>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</si>
  <si>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</si>
  <si>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</si>
  <si>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</si>
  <si>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</si>
  <si>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</si>
  <si>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</si>
  <si>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</si>
  <si>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</si>
  <si>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</si>
  <si>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</si>
  <si>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</si>
  <si>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</si>
  <si>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</si>
  <si>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</si>
  <si>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</si>
  <si>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</si>
  <si>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</si>
  <si>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</si>
  <si>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</si>
  <si>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</si>
  <si>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</si>
  <si>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</si>
  <si>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</si>
  <si>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</si>
  <si>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</si>
  <si>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</si>
  <si>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</si>
  <si>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</si>
  <si>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</si>
  <si>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</si>
  <si>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</si>
  <si>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</si>
  <si>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</si>
  <si>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</si>
  <si>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</si>
  <si>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</si>
  <si>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</si>
  <si>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</si>
  <si>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</si>
  <si>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</si>
  <si>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</si>
  <si>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</si>
  <si>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</si>
  <si>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</si>
  <si>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</si>
  <si>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</si>
  <si>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</si>
  <si>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</si>
  <si>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</si>
  <si>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</si>
  <si>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</si>
  <si>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</si>
  <si>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</si>
  <si>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</si>
  <si>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</si>
  <si>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</si>
  <si>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</si>
  <si>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</si>
  <si>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</si>
  <si>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</si>
  <si>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</si>
  <si>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</si>
  <si>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</si>
  <si>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</si>
  <si>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</si>
  <si>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</si>
  <si>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</si>
  <si>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</si>
  <si>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</si>
  <si>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</si>
  <si>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</si>
  <si>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</si>
  <si>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</si>
  <si>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</si>
  <si>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</si>
  <si>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</si>
  <si>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</si>
  <si>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</si>
  <si>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</si>
  <si>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</si>
  <si>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</si>
  <si>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</si>
  <si>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</si>
  <si>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</si>
  <si>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</si>
  <si>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</si>
  <si>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</si>
  <si>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</si>
  <si>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</si>
  <si>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</si>
  <si>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</si>
  <si>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</si>
  <si>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</si>
  <si>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</si>
  <si>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</si>
  <si>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</si>
  <si>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</si>
  <si>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</si>
  <si>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</si>
  <si>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</si>
  <si>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</si>
  <si>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</si>
  <si>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</si>
  <si>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</si>
  <si>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</si>
  <si>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</si>
  <si>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</si>
  <si>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</si>
  <si>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</si>
  <si>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</si>
  <si>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</si>
  <si>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</si>
  <si>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</si>
  <si>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</si>
  <si>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</si>
  <si>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</si>
  <si>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</si>
  <si>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</si>
  <si>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</si>
  <si>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</si>
  <si>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</si>
  <si>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</si>
  <si>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</si>
  <si>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</si>
  <si>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</si>
  <si>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</si>
  <si>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</si>
  <si>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</si>
  <si>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</si>
  <si>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</si>
  <si>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</si>
  <si>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</si>
  <si>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</si>
  <si>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</si>
  <si>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</si>
  <si>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</si>
  <si>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</si>
  <si>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</si>
  <si>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</si>
  <si>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</si>
  <si>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</si>
  <si>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</si>
  <si>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</si>
  <si>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</si>
  <si>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</si>
  <si>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</si>
  <si>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</si>
  <si>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</si>
  <si>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</si>
  <si>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</si>
  <si>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</si>
  <si>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</si>
  <si>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</si>
  <si>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</si>
  <si>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</si>
  <si>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</si>
  <si>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</si>
  <si>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</si>
  <si>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</si>
  <si>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</si>
  <si>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</si>
  <si>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</si>
  <si>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</si>
  <si>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</si>
  <si>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</si>
  <si>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</si>
  <si>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</si>
  <si>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</si>
  <si>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</si>
  <si>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</si>
  <si>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</si>
  <si>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</si>
  <si>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</si>
  <si>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</si>
  <si>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</si>
  <si>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</si>
  <si>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</si>
  <si>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</si>
  <si>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</si>
  <si>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</si>
  <si>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</si>
  <si>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</si>
  <si>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</si>
  <si>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</si>
  <si>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</si>
  <si>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</si>
  <si>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</si>
  <si>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</si>
  <si>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</si>
  <si>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</si>
  <si>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</si>
  <si>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</si>
  <si>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</si>
  <si>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</si>
  <si>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</si>
  <si>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</si>
  <si>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</si>
  <si>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</si>
  <si>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</si>
  <si>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</si>
  <si>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</si>
  <si>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</si>
  <si>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</si>
  <si>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</si>
  <si>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</si>
  <si>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</si>
  <si>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</si>
  <si>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</si>
  <si>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</si>
  <si>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</si>
  <si>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</si>
  <si>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</si>
  <si>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</si>
  <si>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</si>
  <si>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</si>
  <si>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</si>
  <si>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</si>
  <si>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</si>
  <si>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</si>
  <si>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</si>
  <si>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</si>
  <si>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</si>
  <si>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</si>
  <si>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</si>
  <si>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</si>
  <si>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</si>
  <si>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</si>
  <si>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</si>
  <si>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</si>
  <si>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</si>
  <si>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</si>
  <si>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</si>
  <si>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</si>
  <si>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</si>
  <si>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</si>
  <si>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</si>
  <si>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</si>
  <si>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</si>
  <si>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</si>
  <si>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</si>
  <si>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</si>
  <si>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</si>
  <si>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</si>
  <si>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</si>
  <si>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</si>
  <si>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</si>
  <si>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</si>
  <si>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</si>
  <si>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</si>
  <si>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</si>
  <si>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</si>
  <si>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</si>
  <si>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</si>
  <si>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</si>
  <si>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</si>
  <si>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</si>
  <si>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</si>
  <si>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</si>
  <si>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</si>
  <si>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</si>
  <si>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</si>
  <si>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</si>
  <si>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</si>
  <si>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</si>
  <si>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</si>
  <si>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</si>
  <si>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</si>
  <si>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</si>
  <si>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</si>
  <si>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</si>
  <si>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</si>
  <si>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</si>
  <si>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</si>
  <si>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</si>
  <si>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</si>
  <si>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</si>
  <si>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</si>
  <si>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</si>
  <si>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</si>
  <si>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</si>
  <si>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</si>
  <si>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</si>
  <si>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</si>
  <si>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</si>
  <si>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</si>
  <si>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</si>
  <si>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</si>
  <si>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</si>
  <si>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</si>
  <si>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</si>
  <si>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</si>
  <si>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</si>
  <si>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</si>
  <si>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</si>
  <si>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</si>
  <si>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</si>
  <si>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</si>
  <si>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</si>
  <si>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</si>
  <si>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</si>
  <si>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</si>
  <si>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</si>
  <si>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</si>
  <si>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</si>
  <si>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</si>
  <si>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</si>
  <si>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</si>
  <si>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</si>
  <si>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</si>
  <si>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</si>
  <si>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</si>
  <si>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</si>
  <si>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</si>
  <si>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</si>
  <si>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</si>
  <si>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</si>
  <si>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</si>
  <si>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</si>
  <si>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</si>
  <si>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</si>
  <si>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</si>
  <si>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</si>
  <si>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</si>
  <si>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</si>
  <si>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</si>
  <si>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</si>
  <si>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</si>
  <si>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</si>
  <si>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</si>
  <si>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</si>
  <si>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</si>
  <si>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</si>
  <si>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</si>
  <si>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</si>
  <si>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</si>
  <si>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</si>
  <si>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</si>
  <si>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</si>
  <si>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</si>
  <si>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</si>
  <si>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</si>
  <si>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</si>
  <si>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</si>
  <si>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</si>
  <si>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</si>
  <si>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</si>
  <si>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</si>
  <si>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</si>
  <si>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</si>
  <si>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</si>
  <si>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</si>
  <si>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</si>
  <si>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</si>
  <si>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</si>
  <si>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</si>
  <si>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</si>
  <si>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</si>
  <si>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</si>
  <si>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</si>
  <si>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</si>
  <si>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</si>
  <si>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</si>
  <si>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</si>
  <si>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</si>
  <si>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</si>
  <si>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</si>
  <si>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</si>
  <si>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</si>
  <si>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</si>
  <si>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</si>
  <si>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</si>
  <si>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</si>
  <si>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</si>
  <si>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</si>
  <si>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</si>
  <si>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</si>
  <si>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</si>
  <si>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</si>
  <si>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</si>
  <si>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</si>
  <si>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</si>
  <si>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</si>
  <si>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</si>
  <si>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</si>
  <si>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</si>
  <si>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</si>
  <si>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</si>
  <si>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</si>
  <si>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</si>
  <si>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</si>
  <si>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</si>
  <si>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</si>
  <si>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</si>
  <si>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</si>
  <si>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</si>
  <si>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</si>
  <si>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</si>
  <si>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</si>
  <si>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</si>
  <si>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</si>
  <si>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</si>
  <si>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</si>
  <si>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</si>
  <si>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</si>
  <si>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</si>
  <si>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</si>
  <si>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</si>
  <si>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</si>
  <si>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</si>
  <si>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</si>
  <si>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</si>
  <si>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</si>
  <si>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</si>
  <si>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</si>
  <si>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</si>
  <si>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</si>
  <si>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</si>
  <si>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</si>
  <si>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</si>
  <si>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</si>
  <si>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</si>
  <si>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</si>
  <si>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</si>
  <si>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</si>
  <si>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</si>
  <si>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</si>
  <si>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</si>
  <si>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</si>
  <si>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</si>
  <si>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</si>
  <si>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</si>
  <si>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</si>
  <si>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</si>
  <si>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</si>
  <si>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</si>
  <si>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</si>
  <si>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</si>
  <si>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</si>
  <si>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</si>
  <si>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</si>
  <si>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</si>
  <si>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</si>
  <si>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</si>
  <si>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</si>
  <si>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</si>
  <si>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</si>
  <si>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</si>
  <si>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</si>
  <si>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</si>
  <si>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</si>
  <si>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</si>
  <si>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</si>
  <si>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</si>
  <si>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</si>
  <si>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</si>
  <si>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</si>
  <si>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</si>
  <si>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</si>
  <si>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</si>
  <si>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</si>
  <si>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</si>
  <si>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</si>
  <si>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</si>
  <si>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</si>
  <si>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</si>
  <si>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</si>
  <si>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</si>
  <si>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</si>
  <si>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</si>
  <si>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</si>
  <si>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</si>
  <si>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</si>
  <si>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</si>
  <si>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</si>
  <si>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</si>
  <si>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</si>
  <si>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</si>
  <si>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</si>
  <si>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</si>
  <si>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</si>
  <si>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</si>
  <si>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</si>
  <si>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</si>
  <si>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</si>
  <si>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</si>
  <si>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</si>
  <si>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</si>
  <si>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</si>
  <si>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</si>
  <si>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</si>
  <si>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</si>
  <si>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</si>
  <si>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</si>
  <si>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</si>
  <si>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</si>
  <si>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</si>
  <si>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</si>
  <si>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</si>
  <si>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</si>
  <si>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</si>
  <si>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</si>
  <si>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</si>
  <si>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</si>
  <si>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</si>
  <si>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</si>
  <si>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</si>
  <si>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</si>
  <si>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</si>
  <si>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</si>
  <si>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</si>
  <si>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</si>
  <si>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</si>
  <si>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</si>
  <si>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</si>
  <si>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</si>
  <si>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</si>
  <si>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</si>
  <si>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</si>
  <si>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</si>
  <si>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</si>
  <si>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</si>
  <si>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</si>
  <si>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</si>
  <si>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</si>
  <si>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</si>
  <si>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</si>
  <si>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</si>
  <si>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</si>
  <si>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</si>
  <si>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</si>
  <si>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</si>
  <si>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</si>
  <si>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</si>
  <si>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</si>
  <si>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</si>
  <si>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</si>
  <si>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</si>
  <si>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</si>
  <si>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</si>
  <si>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</si>
  <si>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</si>
  <si>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</si>
  <si>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</si>
  <si>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</si>
  <si>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</si>
  <si>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</si>
  <si>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</si>
  <si>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</si>
  <si>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</si>
  <si>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</si>
  <si>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</si>
  <si>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</si>
  <si>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</si>
  <si>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</si>
  <si>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</si>
  <si>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</si>
  <si>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</si>
  <si>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</si>
  <si>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</si>
  <si>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</si>
  <si>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</si>
  <si>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</si>
  <si>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</si>
  <si>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</si>
  <si>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</si>
  <si>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</si>
  <si>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</si>
  <si>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</si>
  <si>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</si>
  <si>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</si>
  <si>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</si>
  <si>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</si>
  <si>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</si>
  <si>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</si>
  <si>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</si>
  <si>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</si>
  <si>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</si>
  <si>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</si>
  <si>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</si>
  <si>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</si>
  <si>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</si>
  <si>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</si>
  <si>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</si>
  <si>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</si>
  <si>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</si>
  <si>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</si>
  <si>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</si>
  <si>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</si>
  <si>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</si>
  <si>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</si>
  <si>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</si>
  <si>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</si>
  <si>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</si>
  <si>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</si>
  <si>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</si>
  <si>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</si>
  <si>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</si>
  <si>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</si>
  <si>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</si>
  <si>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</si>
  <si>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</si>
  <si>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</si>
  <si>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</si>
  <si>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</si>
  <si>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</si>
  <si>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</si>
  <si>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</si>
  <si>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</si>
  <si>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</si>
  <si>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</si>
  <si>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</si>
  <si>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</si>
  <si>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</si>
  <si>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</si>
  <si>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</si>
  <si>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</si>
  <si>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</si>
  <si>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</si>
  <si>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</si>
  <si>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</si>
  <si>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</si>
  <si>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</si>
  <si>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</si>
  <si>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</si>
  <si>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</si>
  <si>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</si>
  <si>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</si>
  <si>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</si>
  <si>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</si>
  <si>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</si>
  <si>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</si>
  <si>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</si>
  <si>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</si>
  <si>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</si>
  <si>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</si>
  <si>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</si>
  <si>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</si>
  <si>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</si>
  <si>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</si>
  <si>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</si>
  <si>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</si>
  <si>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</si>
  <si>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</si>
  <si>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</si>
  <si>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</si>
  <si>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</si>
  <si>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</si>
  <si>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</si>
  <si>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</si>
  <si>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</si>
  <si>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</si>
  <si>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</si>
  <si>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</si>
  <si>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</si>
  <si>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</si>
  <si>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</si>
  <si>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</si>
  <si>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</si>
  <si>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</si>
  <si>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</si>
  <si>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</si>
  <si>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</si>
  <si>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</si>
  <si>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</si>
  <si>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</si>
  <si>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</si>
  <si>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</si>
  <si>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</si>
  <si>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</si>
  <si>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</si>
  <si>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</si>
  <si>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</si>
  <si>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</si>
  <si>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</si>
  <si>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</si>
  <si>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</si>
  <si>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</si>
  <si>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</si>
  <si>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</si>
  <si>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</si>
  <si>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</si>
  <si>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</si>
  <si>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</si>
  <si>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</si>
  <si>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</si>
  <si>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</si>
  <si>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</si>
  <si>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</si>
  <si>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</si>
  <si>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</si>
  <si>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</si>
  <si>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</si>
  <si>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</si>
  <si>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</si>
  <si>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</si>
  <si>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</si>
  <si>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</si>
  <si>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</si>
  <si>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</si>
  <si>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</si>
  <si>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</si>
  <si>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</si>
  <si>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</si>
  <si>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</si>
  <si>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</si>
  <si>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</si>
  <si>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</si>
  <si>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</si>
  <si>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</si>
  <si>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</si>
  <si>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</si>
  <si>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</si>
  <si>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</si>
  <si>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</si>
  <si>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</si>
  <si>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</si>
  <si>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</si>
  <si>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</si>
  <si>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</si>
  <si>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</si>
  <si>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</si>
  <si>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</si>
  <si>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</si>
  <si>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</si>
  <si>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</si>
  <si>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</si>
  <si>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</si>
  <si>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</si>
  <si>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</si>
  <si>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</si>
  <si>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</si>
  <si>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</si>
  <si>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</si>
  <si>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</si>
  <si>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</si>
  <si>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</si>
  <si>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</si>
  <si>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</si>
  <si>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</si>
  <si>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</si>
  <si>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</si>
  <si>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</si>
  <si>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</si>
  <si>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</si>
  <si>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</si>
  <si>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</si>
  <si>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</si>
  <si>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</si>
  <si>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</si>
  <si>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</si>
  <si>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</si>
  <si>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</si>
  <si>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</si>
  <si>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</si>
  <si>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</si>
  <si>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</si>
  <si>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</si>
  <si>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</si>
  <si>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</si>
  <si>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</si>
  <si>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</si>
  <si>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</si>
  <si>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</si>
  <si>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</si>
  <si>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</si>
  <si>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</si>
  <si>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</si>
  <si>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</si>
  <si>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</si>
  <si>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</si>
  <si>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</si>
  <si>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</si>
  <si>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</si>
  <si>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</si>
  <si>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</si>
  <si>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</si>
  <si>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</si>
  <si>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</si>
  <si>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</si>
  <si>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</si>
  <si>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</si>
  <si>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</si>
  <si>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</si>
  <si>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</si>
  <si>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</si>
  <si>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</si>
  <si>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</si>
  <si>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</si>
  <si>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</si>
  <si>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</si>
  <si>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</si>
  <si>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</si>
  <si>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</si>
  <si>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</si>
  <si>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</si>
  <si>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</si>
  <si>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</si>
  <si>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</si>
  <si>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</si>
  <si>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</si>
  <si>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</si>
  <si>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</si>
  <si>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</si>
  <si>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</si>
  <si>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</si>
  <si>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</si>
  <si>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</si>
  <si>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</si>
  <si>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</si>
  <si>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</si>
  <si>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</si>
  <si>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</si>
  <si>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</si>
  <si>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</si>
  <si>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</si>
  <si>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</si>
  <si>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</si>
  <si>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</si>
  <si>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</si>
  <si>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</si>
  <si>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</si>
  <si>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</si>
  <si>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</si>
  <si>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</si>
  <si>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</si>
  <si>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</si>
  <si>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</si>
  <si>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</si>
  <si>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</si>
  <si>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</si>
  <si>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</si>
  <si>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</si>
  <si>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</si>
  <si>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</si>
  <si>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</si>
  <si>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</si>
  <si>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</si>
  <si>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</si>
  <si>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</si>
  <si>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</si>
  <si>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</si>
  <si>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</si>
  <si>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</si>
  <si>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</si>
  <si>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</si>
  <si>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</si>
  <si>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</si>
  <si>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</si>
  <si>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</si>
  <si>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</si>
  <si>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</si>
  <si>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</si>
  <si>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</si>
  <si>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</si>
  <si>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</si>
  <si>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</si>
  <si>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</si>
  <si>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</si>
  <si>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</si>
  <si>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</si>
  <si>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</si>
  <si>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</si>
  <si>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</si>
  <si>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</si>
  <si>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</si>
  <si>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</si>
  <si>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</si>
  <si>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</si>
  <si>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</si>
  <si>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</si>
  <si>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</si>
  <si>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</si>
  <si>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</si>
  <si>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</si>
  <si>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</si>
  <si>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</si>
  <si>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</si>
  <si>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</si>
  <si>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</si>
  <si>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</si>
  <si>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</si>
  <si>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</si>
  <si>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</si>
  <si>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</si>
  <si>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</si>
  <si>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</si>
  <si>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</si>
  <si>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</si>
  <si>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</si>
  <si>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</si>
  <si>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</si>
  <si>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</si>
  <si>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</si>
  <si>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</si>
  <si>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</si>
  <si>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</si>
  <si>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</si>
  <si>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</si>
  <si>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</si>
  <si>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</si>
  <si>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</si>
  <si>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</si>
  <si>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</si>
  <si>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</si>
  <si>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</si>
  <si>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</si>
  <si>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</si>
  <si>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</si>
  <si>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</si>
  <si>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</si>
  <si>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</si>
  <si>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</si>
  <si>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</si>
  <si>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</si>
  <si>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</si>
  <si>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</si>
  <si>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</si>
  <si>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</si>
  <si>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</si>
  <si>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</si>
  <si>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</si>
  <si>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</si>
  <si>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</si>
  <si>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</si>
  <si>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</si>
  <si>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</si>
  <si>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</si>
  <si>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</si>
  <si>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</si>
  <si>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</si>
  <si>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</si>
  <si>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</si>
  <si>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</si>
  <si>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</si>
  <si>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</si>
  <si>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</si>
  <si>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</si>
  <si>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</si>
  <si>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</si>
  <si>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</si>
  <si>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</si>
  <si>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</si>
  <si>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</si>
  <si>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</si>
  <si>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</si>
  <si>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</si>
  <si>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</si>
  <si>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</si>
  <si>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</si>
  <si>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</si>
  <si>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</si>
  <si>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</si>
  <si>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</si>
  <si>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</si>
  <si>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</si>
  <si>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</si>
  <si>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</si>
  <si>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</si>
  <si>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</si>
  <si>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</si>
  <si>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</si>
  <si>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</si>
  <si>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</si>
  <si>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</si>
  <si>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</si>
  <si>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</si>
  <si>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</si>
  <si>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</si>
  <si>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</si>
  <si>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</si>
  <si>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</si>
  <si>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</si>
  <si>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</si>
  <si>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</si>
  <si>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</si>
  <si>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</si>
  <si>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</si>
  <si>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</si>
  <si>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</si>
  <si>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</si>
  <si>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</si>
  <si>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</si>
  <si>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</si>
  <si>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</si>
  <si>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</si>
  <si>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</si>
  <si>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</si>
  <si>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</si>
  <si>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</si>
  <si>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</si>
  <si>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</si>
  <si>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</si>
  <si>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</si>
  <si>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</si>
  <si>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</si>
  <si>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</si>
  <si>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</si>
  <si>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</si>
  <si>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</si>
  <si>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</si>
  <si>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</si>
  <si>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</si>
  <si>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</si>
  <si>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</si>
  <si>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</si>
  <si>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</si>
  <si>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</si>
  <si>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</si>
  <si>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</si>
  <si>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</si>
  <si>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</si>
  <si>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</si>
  <si>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</si>
  <si>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</si>
  <si>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</si>
  <si>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</si>
  <si>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</si>
  <si>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</si>
  <si>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</si>
  <si>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</si>
  <si>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</si>
  <si>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</si>
  <si>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</si>
  <si>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</si>
  <si>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</si>
  <si>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</si>
  <si>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</si>
  <si>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</si>
  <si>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</si>
  <si>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</si>
  <si>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</si>
  <si>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</si>
  <si>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</si>
  <si>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</si>
  <si>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</si>
  <si>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</si>
  <si>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</si>
  <si>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</si>
  <si>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</si>
  <si>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</si>
  <si>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</si>
  <si>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</si>
  <si>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</si>
  <si>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</si>
  <si>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</si>
  <si>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</si>
  <si>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</si>
  <si>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</si>
  <si>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</si>
  <si>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</si>
  <si>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</si>
  <si>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</si>
  <si>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</si>
  <si>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</si>
  <si>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</si>
  <si>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</si>
  <si>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</si>
  <si>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</si>
  <si>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</si>
  <si>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</si>
  <si>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</si>
  <si>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</si>
  <si>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</si>
  <si>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</si>
  <si>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</si>
  <si>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</si>
  <si>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</si>
  <si>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</si>
  <si>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</si>
  <si>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</si>
  <si>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</si>
  <si>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</si>
  <si>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</si>
  <si>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</si>
  <si>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</si>
  <si>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</si>
  <si>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</si>
  <si>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</si>
  <si>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</si>
  <si>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</si>
  <si>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</si>
  <si>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</si>
  <si>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</si>
  <si>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</si>
  <si>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</si>
  <si>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</si>
  <si>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</si>
  <si>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</si>
  <si>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</si>
  <si>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</si>
  <si>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</si>
  <si>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</si>
  <si>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</si>
  <si>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</si>
  <si>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</si>
  <si>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</si>
  <si>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</si>
  <si>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</si>
  <si>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</si>
  <si>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</si>
  <si>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</si>
  <si>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</si>
  <si>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</si>
  <si>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</si>
  <si>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</si>
  <si>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</si>
  <si>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</si>
  <si>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</si>
  <si>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</si>
  <si>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</si>
  <si>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</si>
  <si>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</si>
  <si>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</si>
  <si>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</si>
  <si>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</si>
  <si>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</si>
  <si>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</si>
  <si>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</si>
  <si>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</si>
  <si>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</si>
  <si>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</si>
  <si>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</si>
  <si>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</si>
  <si>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</si>
  <si>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</si>
  <si>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</si>
  <si>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</si>
  <si>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</si>
  <si>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</si>
  <si>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</si>
  <si>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</si>
  <si>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</si>
  <si>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</si>
  <si>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</si>
  <si>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</si>
  <si>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</si>
  <si>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</si>
  <si>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</si>
  <si>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</si>
  <si>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</si>
  <si>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</si>
  <si>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</si>
  <si>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</si>
  <si>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</si>
  <si>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</si>
  <si>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</si>
  <si>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</si>
  <si>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</si>
  <si>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</si>
  <si>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</si>
  <si>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</si>
  <si>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</si>
  <si>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</si>
  <si>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</si>
  <si>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</si>
  <si>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</si>
  <si>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</si>
  <si>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</si>
  <si>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</si>
  <si>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</si>
  <si>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</si>
  <si>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</si>
  <si>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</si>
  <si>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</si>
  <si>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</si>
  <si>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</si>
  <si>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</si>
  <si>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</si>
  <si>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</si>
  <si>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</si>
  <si>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</si>
  <si>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</si>
  <si>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</si>
  <si>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</si>
  <si>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</si>
  <si>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</si>
  <si>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</si>
  <si>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</si>
  <si>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</si>
  <si>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</si>
  <si>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</si>
  <si>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</si>
  <si>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</si>
  <si>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</si>
  <si>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</si>
  <si>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</si>
  <si>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</si>
  <si>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</si>
  <si>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</si>
  <si>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</si>
  <si>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</si>
  <si>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</si>
  <si>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</si>
  <si>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</si>
  <si>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</si>
  <si>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</si>
  <si>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</si>
  <si>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</si>
  <si>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</si>
  <si>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</si>
  <si>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</si>
  <si>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</si>
  <si>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</si>
  <si>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</si>
  <si>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</si>
  <si>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</si>
  <si>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</si>
  <si>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</si>
  <si>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</si>
  <si>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</si>
  <si>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</si>
  <si>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</si>
  <si>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</si>
  <si>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</si>
  <si>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</si>
  <si>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</si>
  <si>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</si>
  <si>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</si>
  <si>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</si>
  <si>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</si>
  <si>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</si>
  <si>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</si>
  <si>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</si>
  <si>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</si>
  <si>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</si>
  <si>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</si>
  <si>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</si>
  <si>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</si>
  <si>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</si>
  <si>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</si>
  <si>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</si>
  <si>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</si>
  <si>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</si>
  <si>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</si>
  <si>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</si>
  <si>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</si>
  <si>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</si>
  <si>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</si>
  <si>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</si>
  <si>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</si>
  <si>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</si>
  <si>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</si>
  <si>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</si>
  <si>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</si>
  <si>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</si>
  <si>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</si>
  <si>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</si>
  <si>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</si>
  <si>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</si>
  <si>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</si>
  <si>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</si>
  <si>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</si>
  <si>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</si>
  <si>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</si>
  <si>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</si>
  <si>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</si>
  <si>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</si>
  <si>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</si>
  <si>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</si>
  <si>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</si>
  <si>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</si>
  <si>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</si>
  <si>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</si>
  <si>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</si>
  <si>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</si>
  <si>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</si>
  <si>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</si>
  <si>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</si>
  <si>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</si>
  <si>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</si>
  <si>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</si>
  <si>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</si>
  <si>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</si>
  <si>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</si>
  <si>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</si>
  <si>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</si>
  <si>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</si>
  <si>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</si>
  <si>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</si>
  <si>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</si>
  <si>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</si>
  <si>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</si>
  <si>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</si>
  <si>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</si>
  <si>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</si>
  <si>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</si>
  <si>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</si>
  <si>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</si>
  <si>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</si>
  <si>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</si>
  <si>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</si>
  <si>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</si>
  <si>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</si>
  <si>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</si>
  <si>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</si>
  <si>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</si>
  <si>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</si>
  <si>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</si>
  <si>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</si>
  <si>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</si>
  <si>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</si>
  <si>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</si>
  <si>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</si>
  <si>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</si>
  <si>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</si>
  <si>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</si>
  <si>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</si>
  <si>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</si>
  <si>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</si>
  <si>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</si>
  <si>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</si>
  <si>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</si>
  <si>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</si>
  <si>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</si>
  <si>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</si>
  <si>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</si>
  <si>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</si>
  <si>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</si>
  <si>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</si>
  <si>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</si>
  <si>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</si>
  <si>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</si>
  <si>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</si>
  <si>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</si>
  <si>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</si>
  <si>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</si>
  <si>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</si>
  <si>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</si>
  <si>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</si>
  <si>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</si>
  <si>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</si>
  <si>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</si>
  <si>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</si>
  <si>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</si>
  <si>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</si>
  <si>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</si>
  <si>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</si>
  <si>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</si>
  <si>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</si>
  <si>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</si>
  <si>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</si>
  <si>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</si>
  <si>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</si>
  <si>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</si>
  <si>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</si>
  <si>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</si>
  <si>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</si>
  <si>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</si>
  <si>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</si>
  <si>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</si>
  <si>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</si>
  <si>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</si>
  <si>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</si>
  <si>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</si>
  <si>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</si>
  <si>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</si>
  <si>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</si>
  <si>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</si>
  <si>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</si>
  <si>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</si>
  <si>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</si>
  <si>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</si>
  <si>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</si>
  <si>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</si>
  <si>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</si>
  <si>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</si>
  <si>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</si>
  <si>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</si>
  <si>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</si>
  <si>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</si>
  <si>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</si>
  <si>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</si>
  <si>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</si>
  <si>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</si>
  <si>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</si>
  <si>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</si>
  <si>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</si>
  <si>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</si>
  <si>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</si>
  <si>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</si>
  <si>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</si>
  <si>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</si>
  <si>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</si>
  <si>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</si>
  <si>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</si>
  <si>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</si>
  <si>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</si>
  <si>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</si>
  <si>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</si>
  <si>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</si>
  <si>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</si>
  <si>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</si>
  <si>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</si>
  <si>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</si>
  <si>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</si>
  <si>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</si>
  <si>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</si>
  <si>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</si>
  <si>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</si>
  <si>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</si>
  <si>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</si>
  <si>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</si>
  <si>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</si>
  <si>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</si>
  <si>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</si>
  <si>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</si>
  <si>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</si>
  <si>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</si>
  <si>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</si>
  <si>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</si>
  <si>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</si>
  <si>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</si>
  <si>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</si>
  <si>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</si>
  <si>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</si>
  <si>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</si>
  <si>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</si>
  <si>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</si>
  <si>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</si>
  <si>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</si>
  <si>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</si>
  <si>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</si>
  <si>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</si>
  <si>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</si>
  <si>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</si>
  <si>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</si>
  <si>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</si>
  <si>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</si>
  <si>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</si>
  <si>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</si>
  <si>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</si>
  <si>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</si>
  <si>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</si>
  <si>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</si>
  <si>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</si>
  <si>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</si>
  <si>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</si>
  <si>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</si>
  <si>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</si>
  <si>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</si>
  <si>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</si>
  <si>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</si>
  <si>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</si>
  <si>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</si>
  <si>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</si>
  <si>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</si>
  <si>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</si>
  <si>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</si>
  <si>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</si>
  <si>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</si>
  <si>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</si>
  <si>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</si>
  <si>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</si>
  <si>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</si>
  <si>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</si>
  <si>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</si>
  <si>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</si>
  <si>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</si>
  <si>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</si>
  <si>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</si>
  <si>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</si>
  <si>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</si>
  <si>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</si>
  <si>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</si>
  <si>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</si>
  <si>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</si>
  <si>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</si>
  <si>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</si>
  <si>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</si>
  <si>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</si>
  <si>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</si>
  <si>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</si>
  <si>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</si>
  <si>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</si>
  <si>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</si>
  <si>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</si>
  <si>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</si>
  <si>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</si>
  <si>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</si>
  <si>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</si>
  <si>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</si>
  <si>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</si>
  <si>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</si>
  <si>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</si>
  <si>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</si>
  <si>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</si>
  <si>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</si>
  <si>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</si>
  <si>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</si>
  <si>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</si>
  <si>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</si>
  <si>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</si>
  <si>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</si>
  <si>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</si>
  <si>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</si>
  <si>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</si>
  <si>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</si>
  <si>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</si>
  <si>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</si>
  <si>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</si>
  <si>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</si>
  <si>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</si>
  <si>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</si>
  <si>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</si>
  <si>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</si>
  <si>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</si>
  <si>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</si>
  <si>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</si>
  <si>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</si>
  <si>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</si>
  <si>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</si>
  <si>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</si>
  <si>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</si>
  <si>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</si>
  <si>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</si>
  <si>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</si>
  <si>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</si>
  <si>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</si>
  <si>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</si>
  <si>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</si>
  <si>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</si>
  <si>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</si>
  <si>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</si>
  <si>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</si>
  <si>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</si>
  <si>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</si>
  <si>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</si>
  <si>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</si>
  <si>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</si>
  <si>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</si>
  <si>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</si>
  <si>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</si>
  <si>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</si>
  <si>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</si>
  <si>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</si>
  <si>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</si>
  <si>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</si>
  <si>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</si>
  <si>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</si>
  <si>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</si>
  <si>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</si>
  <si>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</si>
  <si>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</si>
  <si>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</si>
  <si>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</si>
  <si>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</si>
  <si>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</si>
  <si>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</si>
  <si>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</si>
  <si>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</si>
  <si>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</si>
  <si>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</si>
  <si>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</si>
  <si>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</si>
  <si>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</si>
  <si>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</si>
  <si>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</si>
  <si>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</si>
  <si>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</si>
  <si>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</si>
  <si>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</si>
  <si>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</si>
  <si>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</si>
  <si>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</si>
  <si>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</si>
  <si>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</si>
  <si>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</si>
  <si>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</si>
  <si>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</si>
  <si>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</si>
  <si>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</si>
  <si>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</si>
  <si>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</si>
  <si>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</si>
  <si>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</si>
  <si>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</si>
  <si>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</si>
  <si>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</si>
  <si>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</si>
  <si>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</si>
  <si>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</si>
  <si>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</si>
  <si>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</si>
  <si>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</si>
  <si>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</si>
  <si>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</si>
  <si>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</si>
  <si>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</si>
  <si>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</si>
  <si>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</si>
  <si>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</si>
  <si>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</si>
  <si>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</si>
  <si>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</si>
  <si>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</si>
  <si>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</si>
  <si>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</si>
  <si>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</si>
  <si>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</si>
  <si>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</si>
  <si>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</si>
  <si>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</si>
  <si>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</si>
  <si>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</si>
  <si>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</si>
  <si>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</si>
  <si>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</si>
  <si>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</si>
  <si>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</si>
  <si>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</si>
  <si>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</si>
  <si>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</si>
  <si>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</si>
  <si>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</si>
  <si>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</si>
  <si>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</si>
  <si>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</si>
  <si>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</si>
  <si>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</si>
  <si>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</si>
  <si>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</si>
  <si>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</si>
  <si>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</si>
  <si>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</si>
  <si>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</si>
  <si>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</si>
  <si>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</si>
  <si>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</si>
  <si>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</si>
  <si>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</si>
  <si>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</si>
  <si>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</si>
  <si>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</si>
  <si>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</si>
  <si>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</si>
  <si>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</si>
  <si>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</si>
  <si>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</si>
  <si>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</si>
  <si>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</si>
  <si>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</si>
  <si>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</si>
  <si>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</si>
  <si>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</si>
  <si>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</si>
  <si>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</si>
  <si>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</si>
  <si>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</si>
  <si>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</si>
  <si>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</si>
  <si>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</si>
  <si>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</si>
  <si>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</si>
  <si>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</si>
  <si>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</si>
  <si>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</si>
  <si>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</si>
  <si>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</si>
  <si>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</si>
  <si>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</si>
  <si>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</si>
  <si>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</si>
  <si>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</si>
  <si>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</si>
  <si>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</si>
  <si>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</si>
  <si>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</si>
  <si>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</si>
  <si>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</si>
  <si>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</si>
  <si>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</si>
  <si>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</si>
  <si>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</si>
  <si>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</si>
  <si>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</si>
  <si>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</si>
  <si>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</si>
  <si>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</si>
  <si>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</si>
  <si>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</si>
  <si>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</si>
  <si>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</si>
  <si>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</si>
  <si>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</si>
  <si>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</si>
  <si>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</si>
  <si>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</si>
  <si>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</si>
  <si>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</si>
  <si>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</si>
  <si>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</si>
  <si>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</si>
  <si>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</si>
  <si>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</si>
  <si>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</si>
  <si>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</si>
  <si>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</si>
  <si>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</si>
  <si>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</si>
  <si>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</si>
  <si>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</si>
  <si>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</si>
  <si>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</si>
  <si>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</si>
  <si>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</si>
  <si>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</si>
  <si>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</si>
  <si>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</si>
  <si>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</si>
  <si>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</si>
  <si>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</si>
  <si>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</si>
  <si>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</si>
  <si>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</si>
  <si>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</si>
  <si>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</si>
  <si>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</si>
  <si>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</si>
  <si>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</si>
  <si>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</si>
  <si>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</si>
  <si>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</si>
  <si>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</si>
  <si>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</si>
  <si>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</si>
  <si>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</si>
  <si>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</si>
  <si>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</si>
  <si>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</si>
  <si>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</si>
  <si>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</si>
  <si>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</si>
  <si>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</si>
  <si>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</si>
  <si>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</si>
  <si>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</si>
  <si>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</si>
  <si>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</si>
  <si>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</si>
  <si>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</si>
  <si>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</si>
  <si>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</si>
  <si>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</si>
  <si>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</si>
  <si>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</si>
  <si>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</si>
  <si>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</si>
  <si>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</si>
  <si>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</si>
  <si>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</si>
  <si>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</si>
  <si>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</si>
  <si>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</si>
  <si>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</si>
  <si>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</si>
  <si>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</si>
  <si>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</si>
  <si>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</si>
  <si>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</si>
  <si>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</si>
  <si>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</si>
  <si>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</si>
  <si>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</si>
  <si>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</si>
  <si>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</si>
  <si>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</si>
  <si>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</si>
  <si>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</si>
  <si>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</si>
  <si>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</si>
  <si>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</si>
  <si>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</si>
  <si>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</si>
  <si>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</si>
  <si>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</si>
  <si>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</si>
  <si>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</si>
  <si>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</si>
  <si>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</si>
  <si>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</si>
  <si>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</si>
  <si>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</si>
  <si>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</si>
  <si>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</si>
  <si>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</si>
  <si>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</si>
  <si>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</si>
  <si>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</si>
  <si>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</si>
  <si>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</si>
  <si>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</si>
  <si>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</si>
  <si>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</si>
  <si>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</si>
  <si>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</si>
  <si>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</si>
  <si>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</si>
  <si>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</si>
  <si>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</si>
  <si>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</si>
  <si>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</si>
  <si>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</si>
  <si>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</si>
  <si>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</si>
  <si>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</si>
  <si>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</si>
  <si>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</si>
  <si>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</si>
  <si>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</si>
  <si>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</si>
  <si>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</si>
  <si>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</si>
  <si>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</si>
  <si>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</si>
  <si>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</si>
  <si>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</si>
  <si>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</si>
  <si>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</si>
  <si>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</si>
  <si>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</si>
  <si>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</si>
  <si>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</si>
  <si>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</si>
  <si>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</si>
  <si>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</si>
  <si>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</si>
  <si>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</si>
  <si>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</si>
  <si>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</si>
  <si>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</si>
  <si>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</si>
  <si>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</si>
  <si>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</si>
  <si>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</si>
  <si>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</si>
  <si>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</si>
  <si>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</si>
  <si>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</si>
  <si>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</si>
  <si>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</si>
  <si>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</si>
  <si>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</si>
  <si>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</si>
  <si>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</si>
  <si>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</si>
  <si>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</si>
  <si>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</si>
  <si>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</si>
  <si>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</si>
  <si>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</si>
  <si>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</si>
  <si>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</si>
  <si>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</si>
  <si>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</si>
  <si>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</si>
  <si>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</si>
  <si>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</si>
  <si>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</si>
  <si>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</si>
  <si>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</si>
  <si>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</si>
  <si>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</si>
  <si>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</si>
  <si>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</si>
  <si>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</si>
  <si>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</si>
  <si>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</si>
  <si>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</si>
  <si>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</si>
  <si>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</si>
  <si>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</si>
  <si>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</si>
  <si>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</si>
  <si>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</si>
  <si>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</si>
  <si>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</si>
  <si>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</si>
  <si>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</si>
  <si>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</si>
  <si>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</si>
  <si>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</si>
  <si>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</si>
  <si>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</si>
  <si>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</si>
  <si>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</si>
  <si>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</si>
  <si>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</si>
  <si>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</si>
  <si>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</si>
  <si>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</si>
  <si>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</si>
  <si>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</si>
  <si>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</si>
  <si>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</si>
  <si>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</si>
  <si>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</si>
  <si>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</si>
  <si>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</si>
  <si>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</si>
  <si>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</si>
  <si>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</si>
  <si>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</si>
  <si>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</si>
  <si>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</si>
  <si>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</si>
  <si>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</si>
  <si>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</si>
  <si>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</si>
  <si>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</si>
  <si>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</si>
  <si>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</si>
  <si>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</si>
  <si>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</si>
  <si>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</si>
  <si>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</si>
  <si>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</si>
  <si>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</si>
  <si>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</si>
  <si>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</si>
  <si>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</si>
  <si>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</si>
  <si>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</si>
  <si>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</si>
  <si>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</si>
  <si>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</si>
  <si>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</si>
  <si>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</si>
  <si>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</si>
  <si>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</si>
  <si>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</si>
  <si>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</si>
  <si>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</si>
  <si>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</si>
  <si>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</si>
  <si>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</si>
  <si>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</si>
  <si>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</si>
  <si>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</si>
  <si>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</si>
  <si>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</si>
  <si>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</si>
  <si>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</si>
  <si>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</si>
  <si>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</si>
  <si>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</si>
  <si>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</si>
  <si>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</si>
  <si>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</si>
  <si>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</si>
  <si>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</si>
  <si>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</si>
  <si>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</si>
  <si>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</si>
  <si>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</si>
  <si>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</si>
  <si>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</si>
  <si>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</si>
  <si>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</si>
  <si>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</si>
  <si>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</si>
  <si>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</si>
  <si>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</si>
  <si>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</si>
  <si>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</si>
  <si>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</si>
  <si>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</si>
  <si>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</si>
  <si>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</si>
  <si>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</si>
  <si>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</si>
  <si>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</si>
  <si>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</si>
  <si>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</si>
  <si>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</si>
  <si>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</si>
  <si>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</si>
  <si>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</si>
  <si>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</si>
  <si>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</si>
  <si>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</si>
  <si>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</si>
  <si>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</si>
  <si>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</si>
  <si>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</si>
  <si>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</si>
  <si>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</si>
  <si>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</si>
  <si>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</si>
  <si>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</si>
  <si>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</si>
  <si>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</si>
  <si>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</si>
  <si>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</si>
  <si>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</si>
  <si>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</si>
  <si>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</si>
  <si>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</si>
  <si>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</si>
  <si>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</si>
  <si>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</si>
  <si>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</si>
  <si>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</si>
  <si>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</si>
  <si>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</si>
  <si>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</si>
  <si>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</si>
  <si>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</si>
  <si>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</si>
  <si>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</si>
  <si>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</si>
  <si>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</si>
  <si>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</si>
  <si>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</si>
  <si>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</si>
  <si>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</si>
  <si>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</si>
  <si>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</si>
  <si>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</si>
  <si>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</si>
  <si>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</si>
  <si>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</si>
  <si>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</si>
  <si>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</si>
  <si>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</si>
  <si>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</si>
  <si>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</si>
  <si>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</si>
  <si>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</si>
  <si>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</si>
  <si>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</si>
  <si>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</si>
  <si>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</si>
  <si>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</si>
  <si>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</si>
  <si>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</si>
  <si>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</si>
  <si>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</si>
  <si>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</si>
  <si>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</si>
  <si>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</si>
  <si>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</si>
  <si>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</si>
  <si>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</si>
  <si>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</si>
  <si>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</si>
  <si>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</si>
  <si>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</si>
  <si>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</si>
  <si>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</si>
  <si>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</si>
  <si>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</si>
  <si>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</si>
  <si>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</si>
  <si>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</si>
  <si>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</si>
  <si>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</si>
  <si>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</si>
  <si>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</si>
  <si>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</si>
  <si>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</si>
  <si>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</si>
  <si>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</si>
  <si>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</si>
  <si>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</si>
  <si>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</si>
  <si>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</si>
  <si>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</si>
  <si>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</si>
  <si>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</si>
  <si>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</si>
  <si>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</si>
  <si>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</si>
  <si>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</si>
  <si>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</si>
  <si>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</si>
  <si>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</si>
  <si>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</si>
  <si>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</si>
  <si>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</si>
  <si>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</si>
  <si>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</si>
  <si>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</si>
  <si>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</si>
  <si>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</si>
  <si>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</si>
  <si>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</si>
  <si>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</si>
  <si>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</si>
  <si>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</si>
  <si>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</si>
  <si>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</si>
  <si>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</si>
  <si>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</si>
  <si>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</si>
  <si>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</si>
  <si>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</si>
  <si>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</si>
  <si>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</si>
  <si>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</si>
  <si>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</si>
  <si>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</si>
  <si>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</si>
  <si>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</si>
  <si>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</si>
  <si>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</si>
  <si>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</si>
  <si>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</si>
  <si>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</si>
  <si>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</si>
  <si>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</si>
  <si>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</si>
  <si>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</si>
  <si>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</si>
  <si>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</si>
  <si>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</si>
  <si>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</si>
  <si>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</si>
  <si>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</si>
  <si>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</si>
  <si>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</si>
  <si>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</si>
  <si>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</si>
  <si>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</si>
  <si>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</si>
  <si>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</si>
  <si>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</si>
  <si>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</si>
  <si>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</si>
  <si>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</si>
  <si>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</si>
  <si>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</si>
  <si>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</si>
  <si>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</si>
  <si>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</si>
  <si>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</si>
  <si>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</si>
  <si>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</si>
  <si>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</si>
  <si>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</si>
  <si>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</si>
  <si>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</si>
  <si>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</si>
  <si>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</si>
  <si>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</si>
  <si>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</si>
  <si>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</si>
  <si>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</si>
  <si>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</si>
  <si>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</si>
  <si>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</si>
  <si>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</si>
  <si>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</si>
  <si>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</si>
  <si>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</si>
  <si>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</si>
  <si>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</si>
  <si>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</si>
  <si>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</si>
  <si>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</si>
  <si>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</si>
  <si>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</si>
  <si>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</si>
  <si>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</si>
  <si>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</si>
  <si>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</si>
  <si>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</si>
  <si>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</si>
  <si>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</si>
  <si>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</si>
  <si>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</si>
  <si>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</si>
  <si>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</si>
  <si>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</si>
  <si>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</si>
  <si>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</si>
  <si>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</si>
  <si>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</si>
  <si>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</si>
  <si>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</si>
  <si>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</si>
  <si>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</si>
  <si>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</si>
  <si>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</si>
  <si>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</si>
  <si>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</si>
  <si>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</si>
  <si>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</si>
  <si>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</si>
  <si>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</si>
  <si>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</si>
  <si>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</si>
  <si>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</si>
  <si>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</si>
  <si>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</si>
  <si>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</si>
  <si>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</si>
  <si>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</si>
  <si>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</si>
  <si>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</si>
  <si>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</si>
  <si>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</si>
  <si>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</si>
  <si>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</si>
  <si>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</si>
  <si>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</si>
  <si>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</si>
  <si>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</si>
  <si>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</si>
  <si>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</si>
  <si>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</si>
  <si>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</si>
  <si>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</si>
  <si>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</si>
  <si>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</si>
  <si>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</si>
  <si>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</si>
  <si>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</si>
  <si>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</si>
  <si>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</si>
  <si>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</si>
  <si>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</si>
  <si>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</si>
  <si>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</si>
  <si>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</si>
  <si>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</si>
  <si>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</si>
  <si>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</si>
  <si>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</si>
  <si>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</si>
  <si>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</si>
  <si>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</si>
  <si>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</si>
  <si>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</si>
  <si>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</si>
  <si>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</si>
  <si>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</si>
  <si>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</si>
  <si>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</si>
  <si>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</si>
  <si>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</si>
  <si>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</si>
  <si>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</si>
  <si>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</si>
  <si>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</si>
  <si>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</si>
  <si>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</si>
  <si>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</si>
  <si>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</si>
  <si>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</si>
  <si>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</si>
  <si>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</si>
  <si>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</si>
  <si>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</si>
  <si>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</si>
  <si>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</si>
  <si>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</si>
  <si>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</si>
  <si>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</si>
  <si>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</si>
  <si>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</si>
  <si>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</si>
  <si>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</si>
  <si>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</si>
  <si>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</si>
  <si>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</si>
  <si>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</si>
  <si>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</si>
  <si>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</si>
  <si>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</si>
  <si>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</si>
  <si>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</si>
  <si>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</si>
  <si>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</si>
  <si>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</si>
  <si>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</si>
  <si>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</si>
  <si>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</si>
  <si>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</si>
  <si>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</si>
  <si>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</si>
  <si>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</si>
  <si>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</si>
  <si>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</si>
  <si>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</si>
  <si>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</si>
  <si>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</si>
  <si>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</si>
  <si>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</si>
  <si>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</si>
  <si>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</si>
  <si>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</si>
  <si>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</si>
  <si>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</si>
  <si>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</si>
  <si>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</si>
  <si>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</si>
  <si>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</si>
  <si>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</si>
  <si>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</si>
  <si>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</si>
  <si>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</si>
  <si>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</si>
  <si>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</si>
  <si>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</si>
  <si>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</si>
  <si>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</si>
  <si>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</si>
  <si>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</si>
  <si>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</si>
  <si>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</si>
  <si>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</si>
  <si>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</si>
  <si>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</si>
  <si>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</si>
  <si>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</si>
  <si>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</si>
  <si>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</si>
  <si>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</si>
  <si>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</si>
  <si>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</si>
  <si>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</si>
  <si>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</si>
  <si>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</si>
  <si>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</si>
  <si>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</si>
  <si>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</si>
  <si>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</si>
  <si>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</si>
  <si>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</si>
  <si>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</si>
  <si>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</si>
  <si>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</si>
  <si>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</si>
  <si>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</si>
  <si>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</si>
  <si>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</si>
  <si>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</si>
  <si>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</si>
  <si>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</si>
  <si>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</si>
  <si>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</si>
  <si>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</si>
  <si>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</si>
  <si>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</si>
  <si>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</si>
  <si>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</si>
  <si>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</si>
  <si>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</si>
  <si>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</si>
  <si>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</si>
  <si>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</si>
  <si>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</si>
  <si>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</si>
  <si>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</si>
  <si>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</si>
  <si>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</si>
  <si>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</si>
  <si>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</si>
  <si>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</si>
  <si>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</si>
  <si>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</si>
  <si>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</si>
  <si>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</si>
  <si>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</si>
  <si>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</si>
  <si>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</si>
  <si>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</si>
  <si>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</si>
  <si>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</si>
  <si>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</si>
  <si>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</si>
  <si>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</si>
  <si>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</si>
  <si>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</si>
  <si>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</si>
  <si>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</si>
  <si>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</si>
  <si>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</si>
  <si>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</si>
  <si>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</si>
  <si>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</si>
  <si>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</si>
  <si>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</si>
  <si>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</si>
  <si>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</si>
  <si>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</si>
  <si>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</si>
  <si>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</si>
  <si>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</si>
  <si>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</si>
  <si>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</si>
  <si>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</si>
  <si>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</si>
  <si>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</si>
  <si>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</si>
  <si>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</si>
  <si>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</si>
  <si>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</si>
  <si>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</si>
  <si>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</si>
  <si>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</si>
  <si>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</si>
  <si>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</si>
  <si>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</si>
  <si>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</si>
  <si>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</si>
  <si>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</si>
  <si>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</si>
  <si>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</si>
  <si>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</si>
  <si>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</si>
  <si>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</si>
  <si>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</si>
  <si>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</si>
  <si>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</si>
  <si>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</si>
  <si>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</si>
  <si>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</si>
  <si>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</si>
  <si>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</si>
  <si>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</si>
  <si>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</si>
  <si>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</si>
  <si>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</si>
  <si>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</si>
  <si>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</si>
  <si>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</si>
  <si>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</si>
  <si>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</si>
  <si>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</si>
  <si>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</si>
  <si>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</si>
  <si>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</si>
  <si>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</si>
  <si>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</si>
  <si>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</si>
  <si>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</si>
  <si>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</si>
  <si>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</si>
  <si>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</si>
  <si>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</si>
  <si>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</si>
  <si>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</si>
  <si>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</si>
  <si>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</si>
  <si>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</si>
  <si>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</si>
  <si>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</si>
  <si>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</si>
  <si>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</si>
  <si>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</si>
  <si>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</si>
  <si>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</si>
  <si>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</si>
  <si>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</si>
  <si>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</si>
  <si>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</si>
  <si>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</si>
  <si>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</si>
  <si>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</si>
  <si>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</si>
  <si>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</si>
  <si>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</si>
  <si>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</si>
  <si>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</si>
  <si>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</si>
  <si>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</si>
  <si>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</si>
  <si>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</si>
  <si>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</si>
  <si>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</si>
  <si>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</si>
  <si>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</si>
  <si>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</si>
  <si>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</si>
  <si>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</si>
  <si>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</si>
  <si>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</si>
  <si>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</si>
  <si>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</si>
  <si>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</si>
  <si>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</si>
  <si>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</si>
  <si>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</si>
  <si>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</si>
  <si>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</si>
  <si>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</si>
  <si>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</si>
  <si>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</si>
  <si>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</si>
  <si>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</si>
  <si>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</si>
  <si>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</si>
  <si>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</si>
  <si>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</si>
  <si>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</si>
  <si>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</si>
  <si>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</si>
  <si>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</si>
  <si>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</si>
  <si>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</si>
  <si>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</si>
  <si>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</si>
  <si>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</si>
  <si>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</si>
  <si>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</si>
  <si>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</si>
  <si>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</si>
  <si>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</si>
  <si>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</si>
  <si>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</si>
  <si>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</si>
  <si>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</si>
  <si>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</si>
  <si>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</si>
  <si>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</si>
  <si>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</si>
  <si>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</si>
  <si>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</si>
  <si>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</si>
  <si>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</si>
  <si>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</si>
  <si>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</si>
  <si>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</si>
  <si>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</si>
  <si>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</si>
  <si>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</si>
  <si>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</si>
  <si>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</si>
  <si>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</si>
  <si>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</si>
  <si>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</si>
  <si>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</si>
  <si>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</si>
  <si>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</si>
  <si>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</si>
  <si>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</si>
  <si>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</si>
  <si>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</si>
  <si>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</si>
  <si>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</si>
  <si>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</si>
  <si>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</si>
  <si>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</si>
  <si>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</si>
  <si>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</si>
  <si>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</si>
  <si>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</si>
  <si>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</si>
  <si>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</si>
  <si>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</si>
  <si>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</si>
  <si>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</si>
  <si>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</si>
  <si>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</si>
  <si>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</si>
  <si>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</si>
  <si>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</si>
  <si>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</si>
  <si>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</si>
  <si>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</si>
  <si>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</si>
  <si>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</si>
  <si>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</si>
  <si>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</si>
  <si>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</si>
  <si>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</si>
  <si>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</si>
  <si>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</si>
  <si>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</si>
  <si>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</si>
  <si>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</si>
  <si>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</si>
  <si>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</si>
  <si>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</si>
  <si>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</si>
  <si>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</si>
  <si>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</si>
  <si>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</si>
  <si>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</si>
  <si>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</si>
  <si>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</si>
  <si>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</si>
  <si>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</si>
  <si>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</si>
  <si>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</si>
  <si>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</si>
  <si>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</si>
  <si>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</si>
  <si>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</si>
  <si>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</si>
  <si>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</si>
  <si>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</si>
  <si>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</si>
  <si>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</si>
  <si>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</si>
  <si>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</si>
  <si>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</si>
  <si>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</si>
  <si>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</si>
  <si>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</si>
  <si>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</si>
  <si>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</si>
  <si>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</si>
  <si>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</si>
  <si>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</si>
  <si>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</si>
  <si>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</si>
  <si>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</si>
  <si>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</si>
  <si>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</si>
  <si>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</si>
  <si>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</si>
  <si>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</si>
  <si>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</si>
  <si>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</si>
  <si>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</si>
  <si>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</si>
  <si>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</si>
  <si>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</si>
  <si>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</si>
  <si>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</si>
  <si>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</si>
  <si>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</si>
  <si>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</si>
  <si>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</si>
  <si>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</si>
  <si>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</si>
  <si>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</si>
  <si>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</si>
  <si>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</si>
  <si>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</si>
  <si>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</si>
  <si>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</si>
  <si>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</si>
  <si>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</si>
  <si>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</si>
  <si>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</si>
  <si>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</si>
  <si>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</si>
  <si>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</si>
  <si>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</si>
  <si>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</si>
  <si>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</si>
  <si>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</si>
  <si>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</si>
  <si>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</si>
  <si>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</si>
  <si>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</si>
  <si>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</si>
  <si>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</si>
  <si>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</si>
  <si>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</si>
  <si>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</si>
  <si>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</si>
  <si>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</si>
  <si>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</si>
  <si>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</si>
  <si>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</si>
  <si>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</si>
  <si>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</si>
  <si>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</si>
  <si>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</si>
  <si>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</si>
  <si>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</si>
  <si>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</si>
  <si>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</si>
  <si>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</si>
  <si>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</si>
  <si>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</si>
  <si>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</si>
  <si>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</si>
  <si>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</si>
  <si>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</si>
  <si>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</si>
  <si>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</si>
  <si>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</si>
  <si>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</si>
  <si>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</si>
  <si>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</si>
  <si>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</si>
  <si>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</si>
  <si>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</si>
  <si>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</si>
  <si>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</si>
  <si>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</si>
  <si>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</si>
  <si>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</si>
  <si>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</si>
  <si>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</si>
  <si>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</si>
  <si>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</si>
  <si>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</si>
  <si>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</si>
  <si>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</si>
  <si>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</si>
  <si>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</si>
  <si>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</si>
  <si>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</si>
  <si>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</si>
  <si>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</si>
  <si>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</si>
  <si>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</si>
  <si>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</si>
  <si>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</si>
  <si>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</si>
  <si>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</si>
  <si>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</si>
  <si>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</si>
  <si>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</si>
  <si>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</si>
  <si>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</si>
  <si>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</si>
  <si>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</si>
  <si>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</si>
  <si>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</si>
  <si>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</si>
  <si>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</si>
  <si>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</si>
  <si>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</si>
  <si>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</si>
  <si>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</si>
  <si>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</si>
  <si>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</si>
  <si>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</si>
  <si>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</si>
  <si>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</si>
  <si>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</si>
  <si>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</si>
  <si>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</si>
  <si>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</si>
  <si>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</si>
  <si>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</si>
  <si>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</si>
  <si>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</si>
  <si>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</si>
  <si>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</si>
  <si>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</si>
  <si>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</si>
  <si>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</si>
  <si>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</si>
  <si>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</si>
  <si>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</si>
  <si>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</si>
  <si>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</si>
  <si>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</si>
  <si>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</si>
  <si>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</si>
  <si>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</si>
  <si>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</si>
  <si>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</si>
  <si>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</si>
  <si>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</si>
  <si>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</si>
  <si>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</si>
  <si>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</si>
  <si>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</si>
  <si>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</si>
  <si>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</si>
  <si>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</si>
  <si>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</si>
  <si>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</si>
  <si>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</si>
  <si>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</si>
  <si>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</si>
  <si>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</si>
  <si>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</si>
  <si>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</si>
  <si>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</si>
  <si>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</si>
  <si>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</si>
  <si>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</si>
  <si>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</si>
  <si>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</si>
  <si>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</si>
  <si>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</si>
  <si>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</si>
  <si>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</si>
  <si>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</si>
  <si>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</si>
  <si>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</si>
  <si>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</si>
  <si>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</si>
  <si>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</si>
  <si>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</si>
  <si>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</si>
  <si>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</si>
  <si>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</si>
  <si>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</si>
  <si>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</si>
  <si>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</si>
  <si>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</si>
  <si>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</si>
  <si>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</si>
  <si>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</si>
  <si>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</si>
  <si>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</si>
  <si>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</si>
  <si>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</si>
  <si>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</si>
  <si>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</si>
  <si>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</si>
  <si>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</si>
  <si>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</si>
  <si>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</si>
  <si>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</si>
  <si>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</si>
  <si>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</si>
  <si>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</si>
  <si>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</si>
  <si>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</si>
  <si>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</si>
  <si>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</si>
  <si>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</si>
  <si>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</si>
  <si>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</si>
  <si>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</si>
  <si>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</si>
  <si>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</si>
  <si>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</si>
  <si>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</si>
  <si>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</si>
  <si>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</si>
  <si>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</si>
  <si>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</si>
  <si>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</si>
  <si>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</si>
  <si>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</si>
  <si>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</si>
  <si>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</si>
  <si>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</si>
  <si>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</si>
  <si>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</si>
  <si>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</si>
  <si>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</si>
  <si>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</si>
  <si>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</si>
  <si>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</si>
  <si>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</si>
  <si>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</si>
  <si>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</si>
  <si>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</si>
  <si>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</si>
  <si>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</si>
  <si>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</si>
  <si>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</si>
  <si>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</si>
  <si>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</si>
  <si>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</si>
  <si>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</si>
  <si>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</si>
  <si>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</si>
  <si>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</si>
  <si>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</si>
  <si>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</si>
  <si>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</si>
  <si>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</si>
  <si>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</si>
  <si>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</si>
  <si>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</si>
  <si>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</si>
  <si>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</si>
  <si>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</si>
  <si>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</si>
  <si>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</si>
  <si>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</si>
  <si>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</si>
  <si>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</si>
  <si>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</si>
  <si>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</si>
  <si>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</si>
  <si>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</si>
  <si>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</si>
  <si>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</si>
  <si>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</si>
  <si>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</si>
  <si>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</si>
  <si>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</si>
  <si>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</si>
  <si>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</si>
  <si>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</si>
  <si>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</si>
  <si>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</si>
  <si>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</si>
  <si>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</si>
  <si>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</si>
  <si>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</si>
  <si>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</si>
  <si>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</si>
  <si>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</si>
  <si>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</si>
  <si>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</si>
  <si>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</si>
  <si>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</si>
  <si>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</si>
  <si>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</si>
  <si>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</si>
  <si>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</si>
  <si>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</si>
  <si>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</si>
  <si>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</si>
  <si>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</si>
  <si>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</si>
  <si>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</si>
  <si>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</si>
  <si>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</si>
  <si>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</si>
  <si>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</si>
  <si>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</si>
  <si>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</si>
  <si>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</si>
  <si>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</si>
  <si>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</si>
  <si>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</si>
  <si>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</si>
  <si>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</si>
  <si>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</si>
  <si>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</si>
  <si>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</si>
  <si>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</si>
  <si>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</si>
  <si>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</si>
  <si>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</si>
  <si>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</si>
  <si>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</si>
  <si>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</si>
  <si>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</si>
  <si>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</si>
  <si>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</si>
  <si>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</si>
  <si>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</si>
  <si>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</si>
  <si>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</si>
  <si>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</si>
  <si>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</si>
  <si>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</si>
  <si>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</si>
  <si>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</si>
  <si>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</si>
  <si>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</si>
  <si>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</si>
  <si>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</si>
  <si>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</si>
  <si>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</si>
  <si>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</si>
  <si>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</si>
  <si>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</si>
  <si>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</si>
  <si>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</si>
  <si>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</si>
  <si>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</si>
  <si>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</si>
  <si>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</si>
  <si>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</si>
  <si>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</si>
  <si>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</si>
  <si>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</si>
  <si>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</si>
  <si>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</si>
  <si>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</si>
  <si>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</si>
  <si>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</si>
  <si>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</si>
  <si>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</si>
  <si>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</si>
  <si>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</si>
  <si>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</si>
  <si>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</si>
  <si>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</si>
  <si>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</si>
  <si>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</si>
  <si>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</si>
  <si>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</si>
  <si>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</si>
  <si>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</si>
  <si>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</si>
  <si>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</si>
  <si>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</si>
  <si>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</si>
  <si>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</si>
  <si>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</si>
  <si>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</si>
  <si>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</si>
  <si>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</si>
  <si>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</si>
  <si>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</si>
  <si>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</si>
  <si>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</si>
  <si>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</si>
  <si>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</si>
  <si>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</si>
  <si>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</si>
  <si>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</si>
  <si>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</si>
  <si>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</si>
  <si>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</si>
  <si>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</si>
  <si>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</si>
  <si>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</si>
  <si>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</si>
  <si>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</si>
  <si>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</si>
  <si>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</si>
  <si>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</si>
  <si>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</si>
  <si>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</si>
  <si>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</si>
  <si>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</si>
  <si>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</si>
  <si>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</si>
  <si>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</si>
  <si>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</si>
  <si>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</si>
  <si>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</si>
  <si>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</si>
  <si>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</si>
  <si>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</si>
  <si>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</si>
  <si>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</si>
  <si>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</si>
  <si>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</si>
  <si>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</si>
  <si>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</si>
  <si>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</si>
  <si>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</si>
  <si>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</si>
  <si>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</si>
  <si>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</si>
  <si>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</si>
  <si>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</si>
  <si>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</si>
  <si>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</si>
  <si>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</si>
  <si>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</si>
  <si>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</si>
  <si>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</si>
  <si>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</si>
  <si>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</si>
  <si>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</si>
  <si>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</si>
  <si>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</si>
  <si>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</si>
  <si>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</si>
  <si>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</si>
  <si>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</si>
  <si>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</si>
  <si>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</si>
  <si>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</si>
  <si>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</si>
  <si>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</si>
  <si>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</si>
  <si>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</si>
  <si>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</si>
  <si>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</si>
  <si>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</si>
  <si>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</si>
  <si>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</si>
  <si>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</si>
  <si>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</si>
  <si>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</si>
  <si>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</si>
  <si>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</si>
  <si>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</si>
  <si>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</si>
  <si>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</si>
  <si>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</si>
  <si>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</si>
  <si>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</si>
  <si>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</si>
  <si>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</si>
  <si>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</si>
  <si>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</si>
  <si>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</si>
  <si>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</si>
  <si>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</si>
  <si>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</si>
  <si>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</si>
  <si>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</si>
  <si>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</si>
  <si>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</si>
  <si>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</si>
  <si>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</si>
  <si>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</si>
  <si>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</si>
  <si>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</si>
  <si>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</si>
  <si>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</si>
  <si>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</si>
  <si>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</si>
  <si>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</si>
  <si>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</si>
  <si>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</si>
  <si>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</si>
  <si>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</si>
  <si>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</si>
  <si>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</si>
  <si>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</si>
  <si>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</si>
  <si>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</si>
  <si>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</si>
  <si>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</si>
  <si>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</si>
  <si>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</si>
  <si>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</si>
  <si>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</si>
  <si>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</si>
  <si>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</si>
  <si>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</si>
  <si>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</si>
  <si>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</si>
  <si>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</si>
  <si>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</si>
  <si>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</si>
  <si>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</si>
  <si>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</si>
  <si>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</si>
  <si>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</si>
  <si>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</si>
  <si>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</si>
  <si>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</si>
  <si>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</si>
  <si>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</si>
  <si>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</si>
  <si>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</si>
  <si>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</si>
  <si>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</si>
  <si>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</si>
  <si>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</si>
  <si>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</si>
  <si>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</si>
  <si>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</si>
  <si>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</si>
  <si>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</si>
  <si>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</si>
  <si>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</si>
  <si>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</si>
  <si>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</si>
  <si>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</si>
  <si>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</si>
  <si>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</si>
  <si>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</si>
  <si>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</si>
  <si>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</si>
  <si>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</si>
  <si>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</si>
  <si>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</si>
  <si>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</si>
  <si>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</si>
  <si>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</si>
  <si>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</si>
  <si>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</si>
  <si>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</si>
  <si>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</si>
  <si>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</si>
  <si>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</si>
  <si>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</si>
  <si>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</si>
  <si>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</si>
  <si>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</si>
  <si>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</si>
  <si>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</si>
  <si>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</si>
  <si>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</si>
  <si>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</si>
  <si>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</si>
  <si>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</si>
  <si>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</si>
  <si>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</si>
  <si>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</si>
  <si>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</si>
  <si>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</si>
  <si>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</si>
  <si>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</si>
  <si>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</si>
  <si>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</si>
  <si>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</si>
  <si>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</si>
  <si>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</si>
  <si>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</si>
  <si>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</si>
  <si>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</si>
  <si>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</si>
  <si>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</si>
  <si>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</si>
  <si>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</si>
  <si>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</si>
  <si>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</si>
  <si>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</si>
  <si>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</si>
  <si>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</si>
  <si>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</si>
  <si>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</si>
  <si>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</si>
  <si>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</si>
  <si>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</si>
  <si>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</si>
  <si>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</si>
  <si>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</si>
  <si>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</si>
  <si>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</si>
  <si>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</si>
  <si>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</si>
  <si>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</si>
  <si>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</si>
  <si>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</si>
  <si>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</si>
  <si>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</si>
  <si>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</si>
  <si>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</si>
  <si>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</si>
  <si>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</si>
  <si>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</si>
  <si>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</si>
  <si>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</si>
  <si>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</si>
  <si>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</si>
  <si>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</si>
  <si>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</si>
  <si>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</si>
  <si>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</si>
  <si>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</si>
  <si>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</si>
  <si>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</si>
  <si>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</si>
  <si>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</si>
  <si>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</si>
  <si>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</si>
  <si>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</si>
  <si>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</si>
  <si>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</si>
  <si>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</si>
  <si>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</si>
  <si>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</si>
  <si>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</si>
  <si>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</si>
  <si>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</si>
  <si>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</si>
  <si>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</si>
  <si>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</si>
  <si>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</si>
  <si>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</si>
  <si>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</si>
  <si>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</si>
  <si>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</si>
  <si>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</si>
  <si>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</si>
  <si>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</si>
  <si>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</si>
  <si>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</si>
  <si>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</si>
  <si>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</si>
  <si>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</si>
  <si>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</si>
  <si>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</si>
  <si>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</si>
  <si>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</si>
  <si>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</si>
  <si>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</si>
  <si>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</si>
  <si>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</si>
  <si>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</si>
  <si>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</si>
  <si>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</si>
  <si>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</si>
  <si>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</si>
  <si>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</si>
  <si>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</si>
  <si>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</si>
  <si>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</si>
  <si>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</si>
  <si>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</si>
  <si>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</si>
  <si>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</si>
  <si>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</si>
  <si>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</si>
  <si>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</si>
  <si>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</si>
  <si>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</si>
  <si>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</si>
  <si>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</si>
  <si>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</si>
  <si>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</si>
  <si>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</si>
  <si>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</si>
  <si>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</si>
  <si>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</si>
  <si>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</si>
  <si>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</si>
  <si>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</si>
  <si>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</si>
  <si>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</si>
  <si>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</si>
  <si>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</si>
  <si>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</si>
  <si>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</si>
  <si>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</si>
  <si>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</si>
  <si>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</si>
  <si>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</si>
  <si>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</si>
  <si>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</si>
  <si>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</si>
  <si>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</si>
  <si>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</si>
  <si>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</si>
  <si>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</si>
  <si>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</si>
  <si>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</si>
  <si>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</si>
  <si>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</si>
  <si>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</si>
  <si>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</si>
  <si>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</si>
  <si>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</si>
  <si>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</si>
  <si>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</si>
  <si>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</si>
  <si>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</si>
  <si>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</si>
  <si>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</si>
  <si>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</si>
  <si>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</si>
  <si>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</si>
  <si>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</si>
  <si>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</si>
  <si>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</si>
  <si>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</si>
  <si>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</si>
  <si>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</si>
  <si>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</si>
  <si>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</si>
  <si>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</si>
  <si>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</si>
  <si>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</si>
  <si>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</si>
  <si>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</si>
  <si>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</si>
  <si>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</si>
  <si>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</si>
  <si>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</si>
  <si>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</si>
  <si>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</si>
  <si>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</si>
  <si>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</si>
  <si>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</si>
  <si>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</si>
  <si>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</si>
  <si>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</si>
  <si>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</si>
  <si>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</si>
  <si>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</si>
  <si>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</si>
  <si>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</si>
  <si>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</si>
  <si>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</si>
  <si>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</si>
  <si>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</si>
  <si>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</si>
  <si>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</si>
  <si>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</si>
  <si>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</si>
  <si>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</si>
  <si>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</si>
  <si>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</si>
  <si>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</si>
  <si>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</si>
  <si>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</si>
  <si>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</si>
  <si>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</si>
  <si>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</si>
  <si>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</si>
  <si>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</si>
  <si>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</si>
  <si>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</si>
  <si>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</si>
  <si>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</si>
  <si>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</si>
  <si>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</si>
  <si>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</si>
  <si>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</si>
  <si>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</si>
  <si>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</si>
  <si>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</si>
  <si>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</si>
  <si>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</si>
  <si>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</si>
  <si>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</si>
  <si>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</si>
  <si>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</si>
  <si>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</si>
  <si>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</si>
  <si>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</si>
  <si>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</si>
  <si>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</si>
  <si>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</si>
  <si>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</si>
  <si>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</si>
  <si>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</si>
  <si>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</si>
  <si>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</si>
  <si>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</si>
  <si>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</si>
  <si>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</si>
  <si>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</si>
  <si>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</si>
  <si>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</si>
  <si>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</si>
  <si>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</si>
  <si>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</si>
  <si>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</si>
  <si>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</si>
  <si>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</si>
  <si>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</si>
  <si>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</si>
  <si>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</si>
  <si>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</si>
  <si>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</si>
  <si>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</si>
  <si>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</si>
  <si>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</si>
  <si>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</si>
  <si>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</si>
  <si>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</si>
  <si>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</si>
  <si>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</si>
  <si>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</si>
  <si>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</si>
  <si>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</si>
  <si>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</si>
  <si>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</si>
  <si>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</si>
  <si>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</si>
  <si>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</si>
  <si>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</si>
  <si>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</si>
  <si>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</si>
  <si>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</si>
  <si>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</si>
  <si>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</si>
  <si>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</si>
  <si>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</si>
  <si>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</si>
  <si>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</si>
  <si>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</si>
  <si>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</si>
  <si>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</si>
  <si>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</si>
  <si>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</si>
  <si>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</si>
  <si>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</si>
  <si>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</si>
  <si>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</si>
  <si>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</si>
  <si>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</si>
  <si>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</si>
  <si>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</si>
  <si>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</si>
  <si>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</si>
  <si>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</si>
  <si>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</si>
  <si>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</si>
  <si>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</si>
  <si>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</si>
  <si>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</si>
  <si>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</si>
  <si>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</si>
  <si>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</si>
  <si>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</si>
  <si>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</si>
  <si>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</si>
  <si>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</si>
  <si>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</si>
  <si>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</si>
  <si>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</si>
  <si>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</si>
  <si>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</si>
  <si>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</si>
  <si>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</si>
  <si>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</si>
  <si>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</si>
  <si>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</si>
  <si>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</si>
  <si>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</si>
  <si>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</si>
  <si>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</si>
  <si>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</si>
  <si>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</si>
  <si>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</si>
  <si>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</si>
  <si>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</si>
  <si>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</si>
  <si>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</si>
  <si>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</si>
  <si>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</si>
  <si>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</si>
  <si>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</si>
  <si>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</si>
  <si>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</si>
  <si>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</si>
  <si>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</si>
  <si>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</si>
  <si>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</si>
  <si>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</si>
  <si>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</si>
  <si>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</si>
  <si>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</si>
  <si>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</si>
  <si>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</si>
  <si>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</si>
  <si>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</si>
  <si>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</si>
  <si>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</si>
  <si>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</si>
  <si>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</si>
  <si>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</si>
  <si>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</si>
  <si>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</si>
  <si>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</si>
  <si>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</si>
  <si>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</si>
  <si>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</si>
  <si>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</si>
  <si>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</si>
  <si>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</si>
  <si>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</si>
  <si>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</si>
  <si>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</si>
  <si>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</si>
  <si>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</si>
  <si>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</si>
  <si>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</si>
  <si>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</si>
  <si>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</si>
  <si>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</si>
  <si>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</si>
  <si>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</si>
  <si>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</si>
  <si>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</si>
  <si>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</si>
  <si>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</si>
  <si>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</si>
  <si>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</si>
  <si>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</si>
  <si>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</si>
  <si>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</si>
  <si>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</si>
  <si>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</si>
  <si>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</si>
  <si>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</si>
  <si>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</si>
  <si>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</si>
  <si>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</si>
  <si>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</si>
  <si>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</si>
  <si>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</si>
  <si>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</si>
  <si>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</si>
  <si>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</si>
  <si>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</si>
  <si>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</si>
  <si>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</si>
  <si>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</si>
  <si>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</si>
  <si>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</si>
  <si>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</si>
  <si>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</si>
  <si>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</si>
  <si>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</si>
  <si>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</si>
  <si>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</si>
  <si>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</si>
  <si>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</si>
  <si>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</si>
  <si>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</si>
  <si>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</si>
  <si>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</si>
  <si>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</si>
  <si>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</si>
  <si>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</si>
  <si>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</si>
  <si>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</si>
  <si>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</si>
  <si>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</si>
  <si>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</si>
  <si>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</si>
  <si>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</si>
  <si>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</si>
  <si>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</si>
  <si>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</si>
  <si>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</si>
  <si>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</si>
  <si>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</si>
  <si>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</si>
  <si>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</si>
  <si>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</si>
  <si>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</si>
  <si>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</si>
  <si>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</si>
  <si>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</si>
  <si>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</si>
  <si>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</si>
  <si>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</si>
  <si>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</si>
  <si>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</si>
  <si>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</si>
  <si>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</si>
  <si>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</si>
  <si>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</si>
  <si>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</si>
  <si>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</si>
  <si>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</si>
  <si>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</si>
  <si>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</si>
  <si>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</si>
  <si>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</si>
  <si>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</si>
  <si>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</si>
  <si>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</si>
  <si>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</si>
  <si>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</si>
  <si>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</si>
  <si>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</si>
  <si>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</si>
  <si>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</si>
  <si>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</si>
  <si>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</si>
  <si>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</si>
  <si>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</si>
  <si>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</si>
  <si>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</si>
  <si>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</si>
  <si>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</si>
  <si>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</si>
  <si>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</si>
  <si>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</si>
  <si>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</si>
  <si>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</si>
  <si>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</si>
  <si>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</si>
  <si>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</si>
  <si>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</si>
  <si>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</si>
  <si>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</si>
  <si>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</si>
  <si>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</si>
  <si>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</si>
  <si>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</si>
  <si>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</si>
  <si>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</si>
  <si>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</si>
  <si>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</si>
  <si>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</si>
  <si>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</si>
  <si>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</si>
  <si>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</si>
  <si>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</si>
  <si>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</si>
  <si>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</si>
  <si>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</si>
  <si>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</si>
  <si>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</si>
  <si>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</si>
  <si>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</si>
  <si>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</si>
  <si>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</si>
  <si>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</si>
  <si>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</si>
  <si>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</si>
  <si>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</si>
  <si>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</si>
  <si>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</si>
  <si>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</si>
  <si>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</si>
  <si>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</si>
  <si>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</si>
  <si>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</si>
  <si>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</si>
  <si>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</si>
  <si>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</si>
  <si>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</si>
  <si>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</si>
  <si>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</si>
  <si>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</si>
  <si>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</si>
  <si>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</si>
  <si>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</si>
  <si>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</si>
  <si>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</si>
  <si>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</si>
  <si>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</si>
  <si>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</si>
  <si>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</si>
  <si>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</si>
  <si>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</si>
  <si>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</si>
  <si>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</si>
  <si>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</si>
  <si>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</si>
  <si>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</si>
  <si>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</si>
  <si>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</si>
  <si>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</si>
  <si>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</si>
  <si>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</si>
  <si>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</si>
  <si>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</si>
  <si>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</si>
  <si>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</si>
  <si>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</si>
  <si>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</si>
  <si>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</si>
  <si>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</si>
  <si>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</si>
  <si>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</si>
  <si>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</si>
  <si>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</si>
  <si>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</si>
  <si>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</si>
  <si>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</si>
  <si>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</si>
  <si>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</si>
  <si>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</si>
  <si>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</si>
  <si>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</si>
  <si>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</si>
  <si>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</si>
  <si>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</si>
  <si>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</si>
  <si>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</si>
  <si>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</si>
  <si>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</si>
  <si>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</si>
  <si>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</si>
  <si>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</si>
  <si>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</si>
  <si>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</si>
  <si>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</si>
  <si>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</si>
  <si>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</si>
  <si>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</si>
  <si>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</si>
  <si>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</si>
  <si>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</si>
  <si>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</si>
  <si>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</si>
  <si>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</si>
  <si>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</si>
  <si>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</si>
  <si>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</si>
  <si>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</si>
  <si>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</si>
  <si>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</si>
  <si>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</si>
  <si>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</si>
  <si>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</si>
  <si>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</si>
  <si>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</si>
  <si>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</si>
  <si>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</si>
  <si>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</si>
  <si>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</si>
  <si>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</si>
  <si>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</si>
  <si>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</si>
  <si>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</si>
  <si>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</si>
  <si>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</si>
  <si>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</si>
  <si>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</si>
  <si>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</si>
  <si>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</si>
  <si>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</si>
  <si>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</si>
  <si>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</si>
  <si>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</si>
  <si>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</si>
  <si>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</si>
  <si>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</si>
  <si>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</si>
  <si>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</si>
  <si>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</si>
  <si>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</si>
  <si>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</si>
  <si>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</si>
  <si>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</si>
  <si>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</si>
  <si>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</si>
  <si>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</si>
  <si>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</si>
  <si>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</si>
  <si>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</si>
  <si>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</si>
  <si>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</si>
  <si>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</si>
  <si>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</si>
  <si>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</si>
  <si>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</si>
  <si>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</si>
  <si>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</si>
  <si>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</si>
  <si>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</si>
  <si>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</si>
  <si>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</si>
  <si>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</si>
  <si>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</si>
  <si>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</si>
  <si>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</si>
  <si>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</si>
  <si>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</si>
  <si>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</si>
  <si>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</si>
  <si>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</si>
  <si>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</si>
  <si>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</si>
  <si>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</si>
  <si>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</si>
  <si>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</si>
  <si>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</si>
  <si>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</si>
  <si>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</si>
  <si>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</si>
  <si>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</si>
  <si>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</si>
  <si>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</si>
  <si>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</si>
  <si>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</si>
  <si>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</si>
  <si>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</si>
  <si>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</si>
  <si>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</si>
  <si>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</si>
  <si>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</si>
  <si>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</si>
  <si>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</si>
  <si>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</si>
  <si>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</si>
  <si>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</si>
  <si>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</si>
  <si>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</si>
  <si>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</si>
  <si>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</si>
  <si>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</si>
  <si>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</si>
  <si>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</si>
  <si>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</si>
  <si>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</si>
  <si>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</si>
  <si>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</si>
  <si>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</si>
  <si>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</si>
  <si>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</si>
  <si>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</si>
  <si>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</si>
  <si>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</si>
  <si>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</si>
  <si>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</si>
  <si>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</si>
  <si>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</si>
  <si>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</si>
  <si>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</si>
  <si>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</si>
  <si>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</si>
  <si>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</si>
  <si>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</si>
  <si>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</si>
  <si>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</si>
  <si>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</si>
  <si>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</si>
  <si>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</si>
  <si>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</si>
  <si>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</si>
  <si>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</si>
  <si>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</si>
  <si>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</si>
  <si>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</si>
  <si>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</si>
  <si>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</si>
  <si>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</si>
  <si>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</si>
  <si>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</si>
  <si>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</si>
  <si>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</si>
  <si>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</si>
  <si>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</si>
  <si>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</si>
  <si>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</si>
  <si>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</si>
  <si>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</si>
  <si>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</si>
  <si>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</si>
  <si>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</si>
  <si>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</si>
  <si>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</si>
  <si>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</si>
  <si>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</si>
  <si>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</si>
  <si>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</si>
  <si>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</si>
  <si>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</si>
  <si>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</si>
  <si>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</si>
  <si>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</si>
  <si>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</si>
  <si>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</si>
  <si>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</si>
  <si>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</si>
  <si>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</si>
  <si>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</si>
  <si>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</si>
  <si>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</si>
  <si>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</si>
  <si>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</si>
  <si>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</si>
  <si>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</si>
  <si>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</si>
  <si>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</si>
  <si>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</si>
  <si>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</si>
  <si>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</si>
  <si>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</si>
  <si>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</si>
  <si>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</si>
  <si>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</si>
  <si>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</si>
  <si>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</si>
  <si>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</si>
  <si>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</si>
  <si>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</si>
  <si>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</si>
  <si>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</si>
  <si>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</si>
  <si>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</si>
  <si>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</si>
  <si>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</si>
  <si>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</si>
  <si>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</si>
  <si>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</si>
  <si>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</si>
  <si>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</si>
  <si>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</si>
  <si>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</si>
  <si>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</si>
  <si>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</si>
  <si>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</si>
  <si>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</si>
  <si>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</si>
  <si>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</si>
  <si>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</si>
  <si>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</si>
  <si>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</si>
  <si>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</si>
  <si>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</si>
  <si>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</si>
  <si>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</si>
  <si>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</si>
  <si>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</si>
  <si>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</si>
  <si>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</si>
  <si>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</si>
  <si>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</si>
  <si>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</si>
  <si>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</si>
  <si>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</si>
  <si>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</si>
  <si>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</si>
  <si>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</si>
  <si>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</si>
  <si>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</si>
  <si>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</si>
  <si>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</si>
  <si>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</si>
  <si>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</si>
  <si>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</si>
  <si>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</si>
  <si>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</si>
  <si>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</si>
  <si>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</si>
  <si>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</si>
  <si>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</si>
  <si>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</si>
  <si>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</si>
  <si>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</si>
  <si>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</si>
  <si>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</si>
  <si>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</si>
  <si>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</si>
  <si>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</si>
  <si>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</si>
  <si>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</si>
  <si>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</si>
  <si>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</si>
  <si>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</si>
  <si>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</si>
  <si>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</si>
  <si>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</si>
  <si>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</si>
  <si>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</si>
  <si>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</si>
  <si>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</si>
  <si>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</si>
  <si>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</si>
  <si>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</si>
  <si>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</si>
  <si>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</si>
  <si>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</si>
  <si>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</si>
  <si>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</si>
  <si>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</si>
  <si>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</si>
  <si>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</si>
  <si>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</si>
  <si>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</si>
  <si>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</si>
  <si>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</si>
  <si>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</si>
  <si>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</si>
  <si>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</si>
  <si>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</si>
  <si>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</si>
  <si>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</si>
  <si>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</si>
  <si>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</si>
  <si>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</si>
  <si>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</si>
  <si>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</si>
  <si>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</si>
  <si>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</si>
  <si>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</si>
  <si>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</si>
  <si>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</si>
  <si>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</si>
  <si>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</si>
  <si>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</si>
  <si>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</si>
  <si>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</si>
  <si>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</si>
  <si>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</si>
  <si>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</si>
  <si>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</si>
  <si>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</si>
  <si>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</si>
  <si>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</si>
  <si>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</si>
  <si>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</si>
  <si>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</si>
  <si>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</si>
  <si>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</si>
  <si>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</si>
  <si>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</si>
  <si>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</si>
  <si>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</si>
  <si>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</si>
  <si>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</si>
  <si>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</si>
  <si>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</si>
  <si>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</si>
  <si>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</si>
  <si>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</si>
  <si>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</si>
  <si>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</si>
  <si>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</si>
  <si>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</si>
  <si>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</si>
  <si>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</si>
  <si>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</si>
  <si>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</si>
  <si>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</si>
  <si>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</si>
  <si>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</si>
  <si>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</si>
  <si>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</si>
  <si>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</si>
  <si>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</si>
  <si>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</si>
  <si>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</si>
  <si>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</si>
  <si>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</si>
  <si>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</si>
  <si>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</si>
  <si>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</si>
  <si>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</si>
  <si>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</si>
  <si>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</si>
  <si>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</si>
  <si>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</si>
  <si>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</si>
  <si>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</si>
  <si>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</si>
  <si>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</si>
  <si>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</si>
  <si>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</si>
  <si>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</si>
  <si>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</si>
  <si>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</si>
  <si>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</si>
  <si>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</si>
  <si>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</si>
  <si>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</si>
  <si>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</si>
  <si>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</si>
  <si>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</si>
  <si>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</si>
  <si>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</si>
  <si>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</si>
  <si>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</si>
  <si>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</si>
  <si>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</si>
  <si>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</si>
  <si>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</si>
  <si>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</si>
  <si>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</si>
  <si>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</si>
  <si>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</si>
  <si>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</si>
  <si>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</si>
  <si>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</si>
  <si>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</si>
  <si>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</si>
  <si>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</si>
  <si>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</si>
  <si>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</si>
  <si>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</si>
  <si>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</si>
  <si>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</si>
  <si>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</si>
  <si>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</si>
  <si>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</si>
  <si>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</si>
  <si>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</si>
  <si>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</si>
  <si>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</si>
  <si>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</si>
  <si>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</si>
  <si>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</si>
  <si>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</si>
  <si>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</si>
  <si>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</si>
  <si>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</si>
  <si>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</si>
  <si>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</si>
  <si>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</si>
  <si>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</si>
  <si>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</si>
  <si>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</si>
  <si>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</si>
  <si>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</si>
  <si>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</si>
  <si>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</si>
  <si>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</si>
  <si>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</si>
  <si>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</si>
  <si>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</si>
  <si>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</si>
  <si>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</si>
  <si>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</si>
  <si>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</si>
  <si>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</si>
  <si>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</si>
  <si>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</si>
  <si>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</si>
  <si>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</si>
  <si>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</si>
  <si>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</si>
  <si>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</si>
  <si>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</si>
  <si>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</si>
  <si>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</si>
  <si>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</si>
  <si>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</si>
  <si>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</si>
  <si>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</si>
  <si>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</si>
  <si>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</si>
  <si>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</si>
  <si>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</si>
  <si>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</si>
  <si>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</si>
  <si>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</si>
  <si>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</si>
  <si>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</si>
  <si>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</si>
  <si>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</si>
  <si>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</si>
  <si>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</si>
  <si>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</si>
  <si>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</si>
  <si>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</si>
  <si>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</si>
  <si>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</si>
  <si>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</si>
  <si>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</si>
  <si>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</si>
  <si>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</si>
  <si>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</si>
  <si>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</si>
  <si>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</si>
  <si>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</si>
  <si>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</si>
  <si>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</si>
  <si>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</si>
  <si>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</si>
  <si>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</si>
  <si>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</si>
  <si>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</si>
  <si>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</si>
  <si>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</si>
  <si>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</si>
  <si>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</si>
  <si>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</si>
  <si>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</si>
  <si>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</si>
  <si>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</si>
  <si>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</si>
  <si>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</si>
  <si>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</si>
  <si>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</si>
  <si>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</si>
  <si>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</si>
  <si>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</si>
  <si>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</si>
  <si>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</si>
  <si>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</si>
  <si>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</si>
  <si>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</si>
  <si>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</si>
  <si>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</si>
  <si>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</si>
  <si>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</si>
  <si>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</si>
  <si>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</si>
  <si>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</si>
  <si>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</si>
  <si>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</si>
  <si>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</si>
  <si>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</si>
  <si>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</si>
  <si>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</si>
  <si>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</si>
  <si>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</si>
  <si>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</si>
  <si>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</si>
  <si>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</si>
  <si>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</si>
  <si>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</si>
  <si>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</si>
  <si>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</si>
  <si>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</si>
  <si>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</si>
  <si>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</si>
  <si>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</si>
  <si>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</si>
  <si>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</si>
  <si>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</si>
  <si>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</si>
  <si>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</si>
  <si>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</si>
  <si>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</si>
  <si>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</si>
  <si>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</si>
  <si>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</si>
  <si>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</si>
  <si>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</si>
  <si>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</si>
  <si>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</si>
  <si>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</si>
  <si>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</si>
  <si>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</si>
  <si>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</si>
  <si>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</si>
  <si>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</si>
  <si>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</si>
  <si>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</si>
  <si>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</si>
  <si>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</si>
  <si>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</si>
  <si>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</si>
  <si>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</si>
  <si>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</si>
  <si>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</si>
  <si>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</si>
  <si>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</si>
  <si>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</si>
  <si>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</si>
  <si>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</si>
  <si>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</si>
  <si>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</si>
  <si>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</si>
  <si>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</si>
  <si>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</si>
  <si>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</si>
  <si>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</si>
  <si>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</si>
  <si>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</si>
  <si>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</si>
  <si>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</si>
  <si>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</si>
  <si>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</si>
  <si>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</si>
  <si>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</si>
  <si>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</si>
  <si>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</si>
  <si>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</si>
  <si>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</si>
  <si>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</si>
  <si>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</si>
  <si>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</si>
  <si>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</si>
  <si>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</si>
  <si>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</si>
  <si>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</si>
  <si>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</si>
  <si>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</si>
  <si>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</si>
  <si>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</si>
  <si>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</si>
  <si>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</si>
  <si>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</si>
  <si>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</si>
  <si>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</si>
  <si>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</si>
  <si>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</si>
  <si>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</si>
  <si>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</si>
  <si>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</si>
  <si>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</si>
  <si>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</si>
  <si>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</si>
  <si>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</si>
  <si>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</si>
  <si>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</si>
  <si>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</si>
  <si>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</si>
  <si>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</si>
  <si>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</si>
  <si>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</si>
  <si>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</si>
  <si>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</si>
  <si>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</si>
  <si>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</si>
  <si>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</si>
  <si>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</si>
  <si>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</si>
  <si>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</si>
  <si>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</si>
  <si>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</si>
  <si>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</si>
  <si>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</si>
  <si>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</si>
  <si>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</si>
  <si>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</si>
  <si>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</si>
  <si>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</si>
  <si>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</si>
  <si>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</si>
  <si>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</si>
  <si>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</si>
  <si>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</si>
  <si>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</si>
  <si>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</si>
  <si>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</si>
  <si>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</si>
  <si>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</si>
  <si>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</si>
  <si>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</si>
  <si>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</si>
  <si>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</si>
  <si>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</si>
  <si>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</si>
  <si>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</si>
  <si>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</si>
  <si>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</si>
  <si>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</si>
  <si>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</si>
  <si>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</si>
  <si>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</si>
  <si>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</si>
  <si>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</si>
  <si>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</si>
  <si>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</si>
  <si>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</si>
  <si>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</si>
  <si>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</si>
  <si>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</si>
  <si>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</si>
  <si>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</si>
  <si>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</si>
  <si>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</si>
  <si>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</si>
  <si>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</si>
  <si>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</si>
  <si>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</si>
  <si>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</si>
  <si>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</si>
  <si>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</si>
  <si>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</si>
  <si>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</si>
  <si>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</si>
  <si>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</si>
  <si>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</si>
  <si>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</si>
  <si>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</si>
  <si>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</si>
  <si>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</si>
  <si>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</si>
  <si>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</si>
  <si>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</si>
  <si>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</si>
  <si>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</si>
  <si>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</si>
  <si>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</si>
  <si>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</si>
  <si>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</si>
  <si>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</si>
  <si>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</si>
  <si>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</si>
  <si>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</si>
  <si>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</si>
  <si>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</si>
  <si>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</si>
  <si>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</si>
  <si>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</si>
  <si>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</si>
  <si>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</si>
  <si>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</si>
  <si>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</si>
  <si>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</si>
  <si>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</si>
  <si>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</si>
  <si>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</si>
  <si>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</si>
  <si>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</si>
  <si>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</si>
  <si>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</si>
  <si>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</si>
  <si>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</si>
  <si>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</si>
  <si>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</si>
  <si>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</si>
  <si>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</si>
  <si>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</si>
  <si>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</si>
  <si>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</si>
  <si>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</si>
  <si>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</si>
  <si>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</si>
  <si>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</si>
  <si>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</si>
  <si>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</si>
  <si>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</si>
  <si>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</si>
  <si>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</si>
  <si>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</si>
  <si>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</si>
  <si>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</si>
  <si>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</si>
  <si>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</si>
  <si>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</si>
  <si>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</si>
  <si>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</si>
  <si>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</si>
  <si>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</si>
  <si>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</si>
  <si>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</si>
  <si>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</si>
  <si>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</si>
  <si>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</si>
  <si>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</si>
  <si>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</si>
  <si>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</si>
  <si>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</si>
  <si>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</si>
  <si>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</si>
  <si>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</si>
  <si>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</si>
  <si>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</si>
  <si>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</si>
  <si>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</si>
  <si>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</si>
  <si>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</si>
  <si>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</si>
  <si>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</si>
  <si>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</si>
  <si>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</si>
  <si>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</si>
  <si>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</si>
  <si>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</si>
  <si>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</si>
  <si>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</si>
  <si>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</si>
  <si>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</si>
  <si>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</si>
  <si>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</si>
  <si>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</si>
  <si>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</si>
  <si>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</si>
  <si>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</si>
  <si>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</si>
  <si>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</si>
  <si>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</si>
  <si>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</si>
  <si>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</si>
  <si>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</si>
  <si>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</si>
  <si>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</si>
  <si>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</si>
  <si>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</si>
  <si>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</si>
  <si>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</si>
  <si>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</si>
  <si>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</si>
  <si>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</si>
  <si>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</si>
  <si>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</si>
  <si>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</si>
  <si>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</si>
  <si>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</si>
  <si>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</si>
  <si>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</si>
  <si>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</si>
  <si>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</si>
  <si>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</si>
  <si>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</si>
  <si>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</si>
  <si>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</si>
  <si>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</si>
  <si>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</si>
  <si>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</si>
  <si>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</si>
  <si>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</si>
  <si>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</si>
  <si>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</si>
  <si>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</si>
  <si>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</si>
  <si>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</si>
  <si>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</si>
  <si>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</si>
  <si>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</si>
  <si>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</si>
  <si>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</si>
  <si>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</si>
  <si>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</si>
  <si>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</si>
  <si>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</si>
  <si>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</si>
  <si>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</si>
  <si>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</si>
  <si>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</si>
  <si>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</si>
  <si>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</si>
  <si>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</si>
  <si>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</si>
  <si>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</si>
  <si>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</si>
  <si>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</si>
  <si>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</si>
  <si>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</si>
  <si>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</si>
  <si>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</si>
  <si>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</si>
  <si>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</si>
  <si>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</si>
  <si>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</si>
  <si>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</si>
  <si>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</si>
  <si>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</si>
  <si>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</si>
  <si>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</si>
  <si>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</si>
  <si>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</si>
  <si>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</si>
  <si>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</si>
  <si>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</si>
  <si>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</si>
  <si>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</si>
  <si>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</si>
  <si>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</si>
  <si>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</si>
  <si>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</si>
  <si>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</si>
  <si>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</si>
  <si>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</si>
  <si>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</si>
  <si>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</si>
  <si>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</si>
  <si>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</si>
  <si>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</si>
  <si>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</si>
  <si>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</si>
  <si>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</si>
  <si>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</si>
  <si>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</si>
  <si>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</si>
  <si>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</si>
  <si>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</si>
  <si>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</si>
  <si>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</si>
  <si>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</si>
  <si>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</si>
  <si>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</si>
  <si>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</si>
  <si>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</si>
  <si>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</si>
  <si>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</si>
  <si>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</si>
  <si>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</si>
  <si>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</si>
  <si>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</si>
  <si>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</si>
  <si>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</si>
  <si>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</si>
  <si>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</si>
  <si>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</si>
  <si>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</si>
  <si>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</si>
  <si>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</si>
  <si>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</si>
  <si>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</si>
  <si>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</si>
  <si>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</si>
  <si>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</si>
  <si>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</si>
  <si>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</si>
  <si>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</si>
  <si>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</si>
  <si>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</si>
  <si>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</si>
  <si>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</si>
  <si>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</si>
  <si>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</si>
  <si>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</si>
  <si>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</si>
  <si>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</si>
  <si>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</si>
  <si>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</si>
  <si>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</si>
  <si>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</si>
  <si>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</si>
  <si>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</si>
  <si>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</si>
  <si>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</si>
  <si>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</si>
  <si>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</si>
  <si>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</si>
  <si>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</si>
  <si>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</si>
  <si>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</si>
  <si>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</si>
  <si>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</si>
  <si>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</si>
  <si>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</si>
  <si>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</si>
  <si>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</si>
  <si>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</si>
  <si>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</si>
  <si>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</si>
  <si>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</si>
  <si>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</si>
  <si>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</si>
  <si>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</si>
  <si>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</si>
  <si>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</si>
  <si>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</si>
  <si>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</si>
  <si>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</si>
  <si>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</si>
  <si>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</si>
  <si>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</si>
  <si>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</si>
  <si>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</si>
  <si>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</si>
  <si>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</si>
  <si>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</si>
  <si>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</si>
  <si>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</si>
  <si>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</si>
  <si>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</si>
  <si>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</si>
  <si>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</si>
  <si>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</si>
  <si>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</si>
  <si>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</si>
  <si>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</si>
  <si>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</si>
  <si>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</si>
  <si>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</si>
  <si>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</si>
  <si>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</si>
  <si>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</si>
  <si>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</si>
  <si>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</si>
  <si>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</si>
  <si>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</si>
  <si>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</si>
  <si>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</si>
  <si>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</si>
  <si>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</si>
  <si>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</si>
  <si>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</si>
  <si>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</si>
  <si>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</si>
  <si>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</si>
  <si>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</si>
  <si>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</si>
  <si>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</si>
  <si>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</si>
  <si>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</si>
  <si>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</si>
  <si>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</si>
  <si>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</si>
  <si>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</si>
  <si>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</si>
  <si>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</si>
  <si>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</si>
  <si>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</si>
  <si>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</si>
  <si>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</si>
  <si>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</si>
  <si>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</si>
  <si>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</si>
  <si>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</si>
  <si>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</si>
  <si>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</si>
  <si>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</si>
  <si>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</si>
  <si>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</si>
  <si>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</si>
  <si>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</si>
  <si>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</si>
  <si>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</si>
  <si>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</si>
  <si>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</si>
  <si>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</si>
  <si>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</si>
  <si>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</si>
  <si>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</si>
  <si>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</si>
  <si>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</si>
  <si>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</si>
  <si>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</si>
  <si>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</si>
  <si>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</si>
  <si>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</si>
  <si>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</si>
  <si>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</si>
  <si>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</si>
  <si>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</si>
  <si>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</si>
  <si>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</si>
  <si>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</si>
  <si>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</si>
  <si>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</si>
  <si>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</si>
  <si>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</si>
  <si>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</si>
  <si>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</si>
  <si>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</si>
  <si>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</si>
  <si>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</si>
  <si>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</si>
  <si>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</si>
  <si>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</si>
  <si>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</si>
  <si>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</si>
  <si>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</si>
  <si>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</si>
  <si>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</si>
  <si>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</si>
  <si>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</si>
  <si>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</si>
  <si>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</si>
  <si>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</si>
  <si>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</si>
  <si>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</si>
  <si>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</si>
  <si>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</si>
  <si>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</si>
  <si>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</si>
  <si>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</si>
  <si>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</si>
  <si>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</si>
  <si>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</si>
  <si>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</si>
  <si>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</si>
  <si>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</si>
  <si>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</si>
  <si>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</si>
  <si>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</si>
  <si>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</si>
  <si>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</si>
  <si>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</si>
  <si>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</si>
  <si>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</si>
  <si>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</si>
  <si>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</si>
  <si>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</si>
  <si>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</si>
  <si>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</si>
  <si>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</si>
  <si>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</si>
  <si>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</si>
  <si>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</si>
  <si>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</si>
  <si>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</si>
  <si>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</si>
  <si>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</si>
  <si>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</si>
  <si>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</si>
  <si>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</si>
  <si>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</si>
  <si>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</si>
  <si>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</si>
  <si>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</si>
  <si>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</si>
  <si>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</si>
  <si>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</si>
  <si>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</si>
  <si>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</si>
  <si>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</si>
  <si>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</si>
  <si>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</si>
  <si>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</si>
  <si>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</si>
  <si>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</si>
  <si>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</si>
  <si>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</si>
  <si>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</si>
  <si>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</si>
  <si>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</si>
  <si>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</si>
  <si>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</si>
  <si>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</si>
  <si>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</si>
  <si>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</si>
  <si>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</si>
  <si>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</si>
  <si>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</si>
  <si>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</si>
  <si>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</si>
  <si>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</si>
  <si>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</si>
  <si>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</si>
  <si>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</si>
  <si>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</si>
  <si>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</si>
  <si>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</si>
  <si>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</si>
  <si>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</si>
  <si>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</si>
  <si>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</si>
  <si>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</si>
  <si>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</si>
  <si>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</si>
  <si>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</si>
  <si>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</si>
  <si>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</si>
  <si>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</si>
  <si>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</si>
  <si>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</si>
  <si>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</si>
  <si>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</si>
  <si>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</si>
  <si>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</si>
  <si>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</si>
  <si>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</si>
  <si>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</si>
  <si>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</si>
  <si>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</si>
  <si>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</si>
  <si>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</si>
  <si>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</si>
  <si>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</si>
  <si>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</si>
  <si>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</si>
  <si>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</si>
  <si>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</si>
  <si>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</si>
  <si>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</si>
  <si>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</si>
  <si>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</si>
  <si>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</si>
  <si>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</si>
  <si>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</si>
  <si>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</si>
  <si>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</si>
  <si>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</si>
  <si>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</si>
  <si>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</si>
  <si>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</si>
  <si>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</si>
  <si>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</si>
  <si>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</si>
  <si>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</si>
  <si>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</si>
  <si>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</si>
  <si>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</si>
  <si>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</si>
  <si>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</si>
  <si>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</si>
  <si>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</si>
  <si>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</si>
  <si>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</si>
  <si>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</si>
  <si>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</si>
  <si>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</si>
  <si>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</si>
  <si>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</si>
  <si>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</si>
  <si>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</si>
  <si>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</si>
  <si>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</si>
  <si>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</si>
  <si>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</si>
  <si>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</si>
  <si>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</si>
  <si>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</si>
  <si>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</si>
  <si>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</si>
  <si>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</si>
  <si>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</si>
  <si>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</si>
  <si>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</si>
  <si>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</si>
  <si>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</si>
  <si>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</si>
  <si>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</si>
  <si>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</si>
  <si>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</si>
  <si>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</si>
  <si>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</si>
  <si>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</si>
  <si>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</si>
  <si>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</si>
  <si>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</si>
  <si>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</si>
  <si>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</si>
  <si>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</si>
  <si>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</si>
  <si>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</si>
  <si>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</si>
  <si>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</si>
  <si>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</si>
  <si>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</si>
  <si>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</si>
  <si>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</si>
  <si>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</si>
  <si>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</si>
  <si>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</si>
  <si>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</si>
  <si>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</si>
  <si>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</si>
  <si>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</si>
  <si>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</si>
  <si>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</si>
  <si>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</si>
  <si>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</si>
  <si>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</si>
  <si>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</si>
  <si>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</si>
  <si>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</si>
  <si>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</si>
  <si>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</si>
  <si>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</si>
  <si>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</si>
  <si>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</si>
  <si>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</si>
  <si>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</si>
  <si>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</si>
  <si>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</si>
  <si>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</si>
  <si>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</si>
  <si>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</si>
  <si>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</si>
  <si>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</si>
  <si>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</si>
  <si>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</si>
  <si>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</si>
  <si>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</si>
  <si>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</si>
  <si>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</si>
  <si>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</si>
  <si>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</si>
  <si>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</si>
  <si>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</si>
  <si>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</si>
  <si>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</si>
  <si>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</si>
  <si>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</si>
  <si>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</si>
  <si>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</si>
  <si>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</si>
  <si>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</si>
  <si>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</si>
  <si>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</si>
  <si>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</si>
  <si>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</si>
  <si>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</si>
  <si>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</si>
  <si>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</si>
  <si>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</si>
  <si>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</si>
  <si>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</si>
  <si>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</si>
  <si>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</si>
  <si>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</si>
  <si>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</si>
  <si>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</si>
  <si>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</si>
  <si>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</si>
  <si>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</si>
  <si>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</si>
  <si>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</si>
  <si>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</si>
  <si>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</si>
  <si>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</si>
  <si>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</si>
  <si>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</si>
  <si>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</si>
  <si>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</si>
  <si>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</si>
  <si>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</si>
  <si>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</si>
  <si>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</si>
  <si>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</si>
  <si>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</si>
  <si>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</si>
  <si>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</si>
  <si>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</si>
  <si>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</si>
  <si>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</si>
  <si>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</si>
  <si>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</si>
  <si>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</si>
  <si>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</si>
  <si>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</si>
  <si>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</si>
  <si>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</si>
  <si>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</si>
  <si>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</si>
  <si>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</si>
  <si>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</si>
  <si>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</si>
  <si>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</si>
  <si>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</si>
  <si>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</si>
  <si>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</si>
  <si>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</si>
  <si>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</si>
  <si>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</si>
  <si>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</si>
  <si>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</si>
  <si>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</si>
  <si>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</si>
  <si>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</si>
  <si>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</si>
  <si>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</si>
  <si>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</si>
  <si>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</si>
  <si>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</si>
  <si>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</si>
  <si>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</si>
  <si>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</si>
  <si>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</si>
  <si>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</si>
  <si>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</si>
  <si>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</si>
  <si>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</si>
  <si>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</si>
  <si>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</si>
  <si>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</si>
  <si>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</si>
  <si>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</si>
  <si>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</si>
  <si>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</si>
  <si>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</si>
  <si>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</si>
  <si>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</si>
  <si>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</si>
  <si>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</si>
  <si>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</si>
  <si>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</si>
  <si>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</si>
  <si>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</si>
  <si>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</si>
  <si>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</si>
  <si>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</si>
  <si>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</si>
  <si>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</si>
  <si>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</si>
  <si>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</si>
  <si>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</si>
  <si>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</si>
  <si>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</si>
  <si>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</si>
  <si>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</si>
  <si>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</si>
  <si>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</si>
  <si>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</si>
  <si>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</si>
  <si>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</si>
  <si>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</si>
  <si>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</si>
  <si>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</si>
  <si>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</si>
  <si>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</si>
  <si>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</si>
  <si>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</si>
  <si>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</si>
  <si>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</si>
  <si>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</si>
  <si>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</si>
  <si>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</si>
  <si>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</si>
  <si>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</si>
  <si>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</si>
  <si>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</si>
  <si>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</si>
  <si>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</si>
  <si>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</si>
  <si>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</si>
  <si>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</si>
  <si>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</si>
  <si>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</si>
  <si>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</si>
  <si>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</si>
  <si>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</si>
  <si>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</si>
  <si>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</si>
  <si>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</si>
  <si>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</si>
  <si>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</si>
  <si>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</si>
  <si>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</si>
  <si>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</si>
  <si>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</si>
  <si>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</si>
  <si>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</si>
  <si>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</si>
  <si>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</si>
  <si>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</si>
  <si>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</si>
  <si>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</si>
  <si>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</si>
  <si>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</si>
  <si>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</si>
  <si>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</si>
  <si>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</si>
  <si>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</si>
  <si>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</si>
  <si>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</si>
  <si>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</si>
  <si>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</si>
  <si>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</si>
  <si>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</si>
  <si>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</si>
  <si>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</si>
  <si>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</si>
  <si>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</si>
  <si>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</si>
  <si>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</si>
  <si>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</si>
  <si>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</si>
  <si>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</si>
  <si>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</si>
  <si>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</si>
  <si>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</si>
  <si>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</si>
  <si>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</si>
  <si>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</si>
  <si>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</si>
  <si>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</si>
  <si>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</si>
  <si>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</si>
  <si>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</si>
  <si>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</si>
  <si>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</si>
  <si>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</si>
  <si>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</si>
  <si>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</si>
  <si>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</si>
  <si>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</si>
  <si>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</si>
  <si>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</si>
  <si>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</si>
  <si>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</si>
  <si>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</si>
  <si>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</si>
  <si>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</si>
  <si>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</si>
  <si>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</si>
  <si>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</si>
  <si>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</si>
  <si>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</si>
  <si>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</si>
  <si>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</si>
  <si>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</si>
  <si>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</si>
  <si>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</si>
  <si>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</si>
  <si>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</si>
  <si>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</si>
  <si>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</si>
  <si>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</si>
  <si>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</si>
  <si>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</si>
  <si>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</si>
  <si>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</si>
  <si>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</si>
  <si>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</si>
  <si>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</si>
  <si>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</si>
  <si>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</si>
  <si>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</si>
  <si>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</si>
  <si>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</si>
  <si>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</si>
  <si>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</si>
  <si>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</si>
  <si>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</si>
  <si>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</si>
  <si>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</si>
  <si>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</si>
  <si>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</si>
  <si>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</si>
  <si>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</si>
  <si>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</si>
  <si>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</si>
  <si>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</si>
  <si>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</si>
  <si>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</si>
  <si>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</si>
  <si>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</si>
  <si>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</si>
  <si>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</si>
  <si>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</si>
  <si>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</si>
  <si>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</si>
  <si>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</si>
  <si>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</si>
  <si>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</si>
  <si>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</si>
  <si>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</si>
  <si>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</si>
  <si>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</si>
  <si>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</si>
  <si>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</si>
  <si>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</si>
  <si>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</si>
  <si>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</si>
  <si>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</si>
  <si>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</si>
  <si>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</si>
  <si>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</si>
  <si>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</si>
  <si>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</si>
  <si>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</si>
  <si>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</si>
  <si>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</si>
  <si>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</si>
  <si>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</si>
  <si>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</si>
  <si>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</si>
  <si>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</si>
  <si>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</si>
  <si>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</si>
  <si>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</si>
  <si>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</si>
  <si>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</si>
  <si>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</si>
  <si>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</si>
  <si>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</si>
  <si>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</si>
  <si>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</si>
  <si>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</si>
  <si>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</si>
  <si>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</si>
  <si>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</si>
  <si>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</si>
  <si>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</si>
  <si>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</si>
  <si>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</si>
  <si>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</si>
  <si>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</si>
  <si>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</si>
  <si>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</si>
  <si>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</si>
  <si>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</si>
  <si>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</si>
  <si>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</si>
  <si>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</si>
  <si>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</si>
  <si>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</si>
  <si>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</si>
  <si>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</si>
  <si>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</si>
  <si>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</si>
  <si>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</si>
  <si>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</si>
  <si>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</si>
  <si>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</si>
  <si>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</si>
  <si>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</si>
  <si>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</si>
  <si>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</si>
  <si>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</si>
  <si>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</si>
  <si>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</si>
  <si>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</si>
  <si>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</si>
  <si>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</si>
  <si>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</si>
  <si>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</si>
  <si>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</si>
  <si>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</si>
  <si>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</si>
  <si>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</si>
  <si>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</si>
  <si>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</si>
  <si>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</si>
  <si>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</si>
  <si>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</si>
  <si>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</si>
  <si>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</si>
  <si>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</si>
  <si>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</si>
  <si>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</si>
  <si>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</si>
  <si>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</si>
  <si>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</si>
  <si>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</si>
  <si>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</si>
  <si>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</si>
  <si>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</si>
  <si>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</si>
  <si>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</si>
  <si>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</si>
  <si>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</si>
  <si>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</si>
  <si>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</si>
  <si>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</si>
  <si>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</si>
  <si>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</si>
  <si>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</si>
  <si>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</si>
  <si>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</si>
  <si>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</si>
  <si>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</si>
  <si>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</si>
  <si>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</si>
  <si>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</si>
  <si>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</si>
  <si>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</si>
  <si>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</si>
  <si>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</si>
  <si>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</si>
  <si>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</si>
  <si>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</si>
  <si>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</si>
  <si>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</si>
  <si>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</si>
  <si>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</si>
  <si>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</si>
  <si>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</si>
  <si>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</si>
  <si>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</si>
  <si>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</si>
  <si>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</si>
  <si>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</si>
  <si>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</si>
  <si>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</si>
  <si>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</si>
  <si>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</si>
  <si>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</si>
  <si>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</si>
  <si>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</si>
  <si>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</si>
  <si>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</si>
  <si>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</si>
  <si>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</si>
  <si>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</si>
  <si>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</si>
  <si>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</si>
  <si>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</si>
  <si>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</si>
  <si>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</si>
  <si>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</si>
  <si>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</si>
  <si>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</si>
  <si>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</si>
  <si>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</si>
  <si>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</si>
  <si>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</si>
  <si>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</si>
  <si>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</si>
  <si>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</si>
  <si>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</si>
  <si>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</si>
  <si>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</si>
  <si>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</si>
  <si>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</si>
  <si>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</si>
  <si>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</si>
  <si>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</si>
  <si>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</si>
  <si>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</si>
  <si>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</si>
  <si>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</si>
  <si>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</si>
  <si>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</si>
  <si>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</si>
  <si>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</si>
  <si>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</si>
  <si>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</si>
  <si>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</si>
  <si>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</si>
  <si>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</si>
  <si>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</si>
  <si>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</si>
  <si>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</si>
  <si>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</si>
  <si>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</si>
  <si>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</si>
  <si>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</si>
  <si>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</si>
  <si>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</si>
  <si>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</si>
  <si>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</si>
  <si>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</si>
  <si>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</si>
  <si>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</si>
  <si>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</si>
  <si>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</si>
  <si>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</si>
  <si>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</si>
  <si>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</si>
  <si>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</si>
  <si>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</si>
  <si>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</si>
  <si>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</si>
  <si>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</si>
  <si>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</si>
  <si>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</si>
  <si>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</si>
  <si>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</si>
  <si>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</si>
  <si>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</si>
  <si>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</si>
  <si>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</si>
  <si>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</si>
  <si>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</si>
  <si>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</si>
  <si>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</si>
  <si>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</si>
  <si>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</si>
  <si>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</si>
  <si>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</si>
  <si>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</si>
  <si>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</si>
  <si>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</si>
  <si>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</si>
  <si>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</si>
  <si>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</si>
  <si>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</si>
  <si>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</si>
  <si>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</si>
  <si>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</si>
  <si>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</si>
  <si>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</si>
  <si>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</si>
  <si>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</si>
  <si>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</si>
  <si>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</si>
  <si>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</si>
  <si>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</si>
  <si>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</si>
  <si>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</si>
  <si>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</si>
  <si>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</si>
  <si>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</si>
  <si>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</si>
  <si>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</si>
  <si>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</si>
  <si>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</si>
  <si>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</si>
  <si>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</si>
  <si>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</si>
  <si>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</si>
  <si>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</si>
  <si>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</si>
  <si>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</si>
  <si>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</si>
  <si>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</si>
  <si>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</si>
  <si>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</si>
  <si>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</si>
  <si>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</si>
  <si>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</si>
  <si>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</si>
  <si>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</si>
  <si>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</si>
  <si>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</si>
  <si>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</si>
  <si>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</si>
  <si>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</si>
  <si>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</si>
  <si>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</si>
  <si>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</si>
  <si>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</si>
  <si>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</si>
  <si>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</si>
  <si>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</si>
  <si>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</si>
  <si>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</si>
  <si>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</si>
  <si>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</si>
  <si>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</si>
  <si>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</si>
  <si>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</si>
  <si>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</si>
  <si>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</si>
  <si>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</si>
  <si>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</si>
  <si>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</si>
  <si>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</si>
  <si>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</si>
  <si>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</si>
  <si>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</si>
  <si>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</si>
  <si>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</si>
  <si>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</si>
  <si>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</si>
  <si>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</si>
  <si>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</si>
  <si>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</si>
  <si>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</si>
  <si>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</si>
  <si>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</si>
  <si>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</si>
  <si>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</si>
  <si>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</si>
  <si>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</si>
  <si>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</si>
  <si>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</si>
  <si>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</si>
  <si>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</si>
  <si>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</si>
  <si>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</si>
  <si>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</si>
  <si>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</si>
  <si>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</si>
  <si>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</si>
  <si>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</si>
  <si>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</si>
  <si>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</si>
  <si>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</si>
  <si>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</si>
  <si>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</si>
  <si>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</si>
  <si>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</si>
  <si>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</si>
  <si>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</si>
  <si>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</si>
  <si>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</si>
  <si>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</si>
  <si>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</si>
  <si>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</si>
  <si>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</si>
  <si>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</si>
  <si>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</si>
  <si>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</si>
  <si>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</si>
  <si>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</si>
  <si>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</si>
  <si>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</si>
  <si>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</si>
  <si>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</si>
  <si>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</si>
  <si>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</si>
  <si>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</si>
  <si>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</si>
  <si>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</si>
  <si>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</si>
  <si>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</si>
  <si>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</si>
  <si>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</si>
  <si>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</si>
  <si>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</si>
  <si>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</si>
  <si>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</si>
  <si>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</si>
  <si>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</si>
  <si>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</si>
  <si>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</si>
  <si>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</si>
  <si>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</si>
  <si>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</si>
  <si>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</si>
  <si>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</si>
  <si>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</si>
  <si>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</si>
  <si>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</si>
  <si>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</si>
  <si>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</si>
  <si>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</si>
  <si>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</si>
  <si>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</si>
  <si>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</si>
  <si>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</si>
  <si>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</si>
  <si>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</si>
  <si>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</si>
  <si>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</si>
  <si>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</si>
  <si>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</si>
  <si>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</si>
  <si>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</si>
  <si>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</si>
  <si>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</si>
  <si>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</si>
  <si>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</si>
  <si>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</si>
  <si>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</si>
  <si>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</si>
  <si>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</si>
  <si>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</si>
  <si>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</si>
  <si>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</si>
  <si>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</si>
  <si>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</si>
  <si>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</si>
  <si>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</si>
  <si>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</si>
  <si>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</si>
  <si>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</si>
  <si>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</si>
  <si>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</si>
  <si>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</si>
  <si>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</si>
  <si>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</si>
  <si>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</si>
  <si>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</si>
  <si>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</si>
  <si>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</si>
  <si>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</si>
  <si>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</si>
  <si>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</si>
  <si>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</si>
  <si>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</si>
  <si>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</si>
  <si>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</si>
  <si>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</si>
  <si>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</si>
  <si>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</si>
  <si>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</si>
  <si>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</si>
  <si>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</si>
  <si>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</si>
  <si>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</si>
  <si>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</si>
  <si>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</si>
  <si>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</si>
  <si>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</si>
  <si>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</si>
  <si>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</si>
  <si>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</si>
  <si>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</si>
  <si>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</si>
  <si>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</si>
  <si>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</si>
  <si>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</si>
  <si>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</si>
  <si>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</si>
  <si>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</si>
  <si>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</si>
  <si>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</si>
  <si>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</si>
  <si>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</si>
  <si>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</si>
  <si>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</si>
  <si>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</si>
  <si>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</si>
  <si>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</si>
  <si>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</si>
  <si>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</si>
  <si>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</si>
  <si>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</si>
  <si>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</si>
  <si>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</si>
  <si>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</si>
  <si>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</si>
  <si>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</si>
  <si>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</si>
  <si>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</si>
  <si>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</si>
  <si>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</si>
  <si>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</si>
  <si>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</si>
  <si>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</si>
  <si>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</si>
  <si>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</si>
  <si>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</si>
  <si>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</si>
  <si>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</si>
  <si>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</si>
  <si>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</si>
  <si>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</si>
  <si>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</si>
  <si>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</si>
  <si>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</si>
  <si>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</si>
  <si>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</si>
  <si>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</si>
  <si>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</si>
  <si>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</si>
  <si>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</si>
  <si>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</si>
  <si>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</si>
  <si>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</si>
  <si>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</si>
  <si>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</si>
  <si>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</si>
  <si>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</si>
  <si>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</si>
  <si>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</si>
  <si>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</si>
  <si>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</si>
  <si>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</si>
  <si>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</si>
  <si>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</si>
  <si>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</si>
  <si>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</si>
  <si>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</si>
  <si>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</si>
  <si>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</si>
  <si>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</si>
  <si>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</si>
  <si>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</si>
  <si>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</si>
  <si>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</si>
  <si>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</si>
  <si>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</si>
  <si>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</si>
  <si>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</si>
  <si>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</si>
  <si>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</si>
  <si>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</si>
  <si>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</si>
  <si>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</si>
  <si>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</si>
  <si>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</si>
  <si>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</si>
  <si>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</si>
  <si>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</si>
  <si>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</si>
  <si>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</si>
  <si>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</si>
  <si>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</si>
  <si>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</si>
  <si>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</si>
  <si>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</si>
  <si>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</si>
  <si>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</si>
  <si>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</si>
  <si>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</si>
  <si>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</si>
  <si>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</si>
  <si>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</si>
  <si>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</si>
  <si>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</si>
  <si>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</si>
  <si>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</si>
  <si>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</si>
  <si>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</si>
  <si>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</si>
  <si>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</si>
  <si>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</si>
  <si>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</si>
  <si>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</si>
  <si>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</si>
  <si>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</si>
  <si>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</si>
  <si>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</si>
  <si>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</si>
  <si>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</si>
  <si>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</si>
  <si>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</si>
  <si>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</si>
  <si>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</si>
  <si>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</si>
  <si>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</si>
  <si>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</si>
  <si>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</si>
  <si>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</si>
  <si>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</si>
  <si>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</si>
  <si>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</si>
  <si>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</si>
  <si>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</si>
  <si>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</si>
  <si>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</si>
  <si>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</si>
  <si>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</si>
  <si>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</si>
  <si>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</si>
  <si>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</si>
  <si>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</si>
  <si>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</si>
  <si>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</si>
  <si>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</si>
  <si>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</si>
  <si>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</si>
  <si>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</si>
  <si>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</si>
  <si>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</si>
  <si>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</si>
  <si>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</si>
  <si>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</si>
  <si>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</si>
  <si>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</si>
  <si>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</si>
  <si>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</si>
  <si>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</si>
  <si>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</si>
  <si>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</si>
  <si>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</si>
  <si>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</si>
  <si>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</si>
  <si>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</si>
  <si>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</si>
  <si>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</si>
  <si>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</si>
  <si>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</si>
  <si>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</si>
  <si>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</si>
  <si>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</si>
  <si>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</si>
  <si>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</si>
  <si>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</si>
  <si>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</si>
  <si>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</si>
  <si>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</si>
  <si>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</si>
  <si>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</si>
  <si>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</si>
  <si>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</si>
  <si>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</si>
  <si>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</si>
  <si>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</si>
  <si>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</si>
  <si>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</si>
  <si>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</si>
  <si>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</si>
  <si>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</si>
  <si>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</si>
  <si>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</si>
  <si>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</si>
  <si>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</si>
  <si>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</si>
  <si>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</si>
  <si>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</si>
  <si>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</si>
  <si>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</si>
  <si>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</si>
  <si>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</si>
  <si>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</si>
  <si>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</si>
  <si>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</si>
  <si>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</si>
  <si>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</si>
  <si>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</si>
  <si>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</si>
  <si>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</si>
  <si>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</si>
  <si>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</si>
  <si>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</si>
  <si>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</si>
  <si>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</si>
  <si>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</si>
  <si>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</si>
  <si>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</si>
  <si>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</si>
  <si>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</si>
  <si>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</si>
  <si>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</si>
  <si>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</si>
  <si>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</si>
  <si>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</si>
  <si>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</si>
  <si>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</si>
  <si>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</si>
  <si>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</si>
  <si>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</si>
  <si>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</si>
  <si>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</si>
  <si>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</si>
  <si>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</si>
  <si>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</si>
  <si>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</si>
  <si>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</si>
  <si>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</si>
  <si>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</si>
  <si>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</si>
  <si>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</si>
  <si>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</si>
  <si>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</si>
  <si>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</si>
  <si>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</si>
  <si>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</si>
  <si>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</si>
  <si>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</si>
  <si>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</si>
  <si>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</si>
  <si>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</si>
  <si>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</si>
  <si>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</si>
  <si>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</si>
  <si>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</si>
  <si>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</si>
  <si>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</si>
  <si>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</si>
  <si>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</si>
  <si>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</si>
  <si>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</si>
  <si>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</si>
  <si>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</si>
  <si>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</si>
  <si>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</si>
  <si>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</si>
  <si>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</si>
  <si>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</si>
  <si>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</si>
  <si>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</si>
  <si>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</si>
  <si>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</si>
  <si>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</si>
  <si>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</si>
  <si>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</si>
  <si>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</si>
  <si>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</si>
  <si>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</si>
  <si>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</si>
  <si>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</si>
  <si>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</si>
  <si>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</si>
  <si>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</si>
  <si>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</si>
  <si>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</si>
  <si>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</si>
  <si>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</si>
  <si>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</si>
  <si>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</si>
  <si>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</si>
  <si>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</si>
  <si>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</si>
  <si>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</si>
  <si>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</si>
  <si>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</si>
  <si>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</si>
  <si>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</si>
  <si>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</si>
  <si>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</si>
  <si>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</si>
  <si>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</si>
  <si>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</si>
  <si>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</si>
  <si>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</si>
  <si>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</si>
  <si>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</si>
  <si>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</si>
  <si>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</si>
  <si>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</si>
  <si>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</si>
  <si>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</si>
  <si>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</si>
  <si>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</si>
  <si>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</si>
  <si>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</si>
  <si>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</si>
  <si>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</si>
  <si>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</si>
  <si>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</si>
  <si>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</si>
  <si>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</si>
  <si>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</si>
  <si>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</si>
  <si>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</si>
  <si>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</si>
  <si>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</si>
  <si>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</si>
  <si>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</si>
  <si>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</si>
  <si>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</si>
  <si>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</si>
  <si>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</si>
  <si>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</si>
  <si>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</si>
  <si>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</si>
  <si>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</si>
  <si>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</si>
  <si>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</si>
  <si>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</si>
  <si>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</si>
  <si>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</si>
  <si>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</si>
  <si>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</si>
  <si>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</si>
  <si>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</si>
  <si>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</si>
  <si>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</si>
  <si>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</si>
  <si>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</si>
  <si>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</si>
  <si>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</si>
  <si>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</si>
  <si>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</si>
  <si>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</si>
  <si>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</si>
  <si>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</si>
  <si>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</si>
  <si>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</si>
  <si>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</si>
  <si>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</si>
  <si>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</si>
  <si>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</si>
  <si>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</si>
  <si>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</si>
  <si>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</si>
  <si>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</si>
  <si>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</si>
  <si>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</si>
  <si>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</si>
  <si>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</si>
  <si>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</si>
  <si>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</si>
  <si>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</si>
  <si>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</si>
  <si>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</si>
  <si>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</si>
  <si>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</si>
  <si>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</si>
  <si>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</si>
  <si>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</si>
  <si>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</si>
  <si>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</si>
  <si>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</si>
  <si>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</si>
  <si>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</si>
  <si>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</si>
  <si>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</si>
  <si>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</si>
  <si>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</si>
  <si>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</si>
  <si>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</si>
  <si>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</si>
  <si>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</si>
  <si>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</si>
  <si>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</si>
  <si>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</si>
  <si>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</si>
  <si>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</si>
  <si>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</si>
  <si>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</si>
  <si>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</si>
  <si>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</si>
  <si>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</si>
  <si>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</si>
  <si>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</si>
  <si>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</si>
  <si>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</si>
  <si>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</si>
  <si>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</si>
  <si>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</si>
  <si>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</si>
  <si>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</si>
  <si>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</si>
  <si>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</si>
  <si>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</si>
  <si>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</si>
  <si>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</si>
  <si>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</si>
  <si>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</si>
  <si>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</si>
  <si>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</si>
  <si>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</si>
  <si>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</si>
  <si>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</si>
  <si>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</si>
  <si>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</si>
  <si>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</si>
  <si>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</si>
  <si>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</si>
  <si>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</si>
  <si>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</si>
  <si>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</si>
  <si>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</si>
  <si>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</si>
  <si>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</si>
  <si>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</si>
  <si>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</si>
  <si>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</si>
  <si>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</si>
  <si>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</si>
  <si>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</si>
  <si>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</si>
  <si>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</si>
  <si>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</si>
  <si>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</si>
  <si>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</si>
  <si>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</si>
  <si>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</si>
  <si>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</si>
  <si>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</si>
  <si>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</si>
  <si>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</si>
  <si>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</si>
  <si>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</si>
  <si>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</si>
  <si>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</si>
  <si>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</si>
  <si>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</si>
  <si>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</si>
  <si>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</si>
  <si>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</si>
  <si>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</si>
  <si>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</si>
  <si>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</si>
  <si>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</si>
  <si>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</si>
  <si>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</si>
  <si>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</si>
  <si>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</si>
  <si>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</si>
  <si>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</si>
  <si>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</si>
  <si>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</si>
  <si>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</si>
  <si>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</si>
  <si>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</si>
  <si>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</si>
  <si>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</si>
  <si>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</si>
  <si>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</si>
  <si>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</si>
  <si>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</si>
  <si>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</si>
  <si>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</si>
  <si>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</si>
  <si>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</si>
  <si>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</si>
  <si>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</si>
  <si>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</si>
  <si>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</si>
  <si>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</si>
  <si>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</si>
  <si>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</si>
  <si>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</si>
  <si>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</si>
  <si>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</si>
  <si>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</si>
  <si>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</si>
  <si>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</si>
  <si>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</si>
  <si>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</si>
  <si>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</si>
  <si>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</si>
  <si>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</si>
  <si>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</si>
  <si>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</si>
  <si>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</si>
  <si>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</si>
  <si>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</si>
  <si>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</si>
  <si>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</si>
  <si>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</si>
  <si>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</si>
  <si>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</si>
  <si>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</si>
  <si>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</si>
  <si>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</si>
  <si>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</si>
  <si>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</si>
  <si>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</si>
  <si>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</si>
  <si>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</si>
  <si>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</si>
  <si>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</si>
  <si>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</si>
  <si>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</si>
  <si>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</si>
  <si>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</si>
  <si>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</si>
  <si>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</si>
  <si>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</si>
  <si>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</si>
  <si>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</si>
  <si>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</si>
  <si>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</si>
  <si>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</si>
  <si>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</si>
  <si>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</si>
  <si>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</si>
  <si>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</si>
  <si>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</si>
  <si>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</si>
  <si>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</si>
  <si>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</si>
  <si>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</si>
  <si>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</si>
  <si>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</si>
  <si>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</si>
  <si>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</si>
  <si>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</si>
  <si>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</si>
  <si>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</si>
  <si>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</si>
  <si>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</si>
  <si>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</si>
  <si>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</si>
  <si>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</si>
  <si>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</si>
  <si>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</si>
  <si>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</si>
  <si>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</si>
  <si>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</si>
  <si>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</si>
  <si>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</si>
  <si>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</si>
  <si>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</si>
  <si>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</si>
  <si>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</si>
  <si>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</si>
  <si>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</si>
  <si>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</si>
  <si>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</si>
  <si>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</si>
  <si>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</si>
  <si>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</si>
  <si>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</si>
  <si>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</si>
  <si>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</si>
  <si>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</si>
  <si>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</si>
  <si>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</si>
  <si>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</si>
  <si>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</si>
  <si>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</si>
  <si>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</si>
  <si>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</si>
  <si>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</si>
  <si>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</si>
  <si>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</si>
  <si>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</si>
  <si>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</si>
  <si>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</si>
  <si>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</si>
  <si>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</si>
  <si>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</si>
  <si>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</si>
  <si>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</si>
  <si>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</si>
  <si>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</si>
  <si>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</si>
  <si>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</si>
  <si>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</si>
  <si>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</si>
  <si>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</si>
  <si>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</si>
  <si>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</si>
  <si>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</si>
  <si>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</si>
  <si>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</si>
  <si>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</si>
  <si>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</si>
  <si>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</si>
  <si>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</si>
  <si>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</si>
  <si>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</si>
  <si>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</si>
  <si>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</si>
  <si>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</si>
  <si>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</si>
  <si>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</si>
  <si>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</si>
  <si>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</si>
  <si>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</si>
  <si>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</si>
  <si>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</si>
  <si>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</si>
  <si>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</si>
  <si>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</si>
  <si>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</si>
  <si>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</si>
  <si>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</si>
  <si>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</si>
  <si>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</si>
  <si>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</si>
  <si>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</si>
  <si>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</si>
  <si>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</si>
  <si>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</si>
  <si>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</si>
  <si>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</si>
  <si>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</si>
  <si>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</si>
  <si>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</si>
  <si>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</si>
  <si>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</si>
  <si>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</si>
  <si>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</si>
  <si>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</si>
  <si>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</si>
  <si>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</si>
  <si>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</si>
  <si>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</si>
  <si>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</si>
  <si>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</si>
  <si>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</si>
  <si>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</si>
  <si>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</si>
  <si>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</si>
  <si>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</si>
  <si>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</si>
  <si>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</si>
  <si>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</si>
  <si>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</si>
  <si>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</si>
  <si>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</si>
  <si>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</si>
  <si>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</si>
  <si>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</si>
  <si>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</si>
  <si>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</si>
  <si>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</si>
  <si>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</si>
  <si>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</si>
  <si>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</si>
  <si>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</si>
  <si>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</si>
  <si>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</si>
  <si>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</si>
  <si>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</si>
  <si>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</si>
  <si>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</si>
  <si>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</si>
  <si>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</si>
  <si>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</si>
  <si>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</si>
  <si>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</si>
  <si>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</si>
  <si>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</si>
  <si>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</si>
  <si>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</si>
  <si>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</si>
  <si>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</si>
  <si>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</si>
  <si>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</si>
  <si>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</si>
  <si>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</si>
  <si>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</si>
  <si>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</si>
  <si>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</si>
  <si>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</si>
  <si>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</si>
  <si>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</si>
  <si>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</si>
  <si>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</si>
  <si>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</si>
  <si>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</si>
  <si>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</si>
  <si>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</si>
  <si>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</si>
  <si>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</si>
  <si>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</si>
  <si>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</si>
  <si>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</si>
  <si>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</si>
  <si>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</si>
  <si>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</si>
  <si>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</si>
  <si>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</si>
  <si>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</si>
  <si>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</si>
  <si>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</si>
  <si>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</si>
  <si>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</si>
  <si>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</si>
  <si>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</si>
  <si>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</si>
  <si>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</si>
  <si>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</si>
  <si>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</si>
  <si>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</si>
  <si>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</si>
  <si>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</si>
  <si>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</si>
  <si>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</si>
  <si>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</si>
  <si>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</si>
  <si>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</si>
  <si>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</si>
  <si>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</si>
  <si>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</si>
  <si>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</si>
  <si>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</si>
  <si>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</si>
  <si>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</si>
  <si>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</si>
  <si>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</si>
  <si>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</si>
  <si>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</si>
  <si>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</si>
  <si>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</si>
  <si>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</si>
  <si>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</si>
  <si>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</si>
  <si>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</si>
  <si>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</si>
  <si>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</si>
  <si>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</si>
  <si>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</si>
  <si>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</si>
  <si>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</si>
  <si>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</si>
  <si>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</si>
  <si>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</si>
  <si>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</si>
  <si>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</si>
  <si>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</si>
  <si>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</si>
  <si>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</si>
  <si>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</si>
  <si>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</si>
  <si>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</si>
  <si>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</si>
  <si>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</si>
  <si>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</si>
  <si>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</si>
  <si>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</si>
  <si>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</si>
  <si>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</si>
  <si>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</si>
  <si>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</si>
  <si>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</si>
  <si>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</si>
  <si>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</si>
  <si>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</si>
  <si>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</si>
  <si>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</si>
  <si>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</si>
  <si>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</si>
  <si>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</si>
  <si>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</si>
  <si>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</si>
  <si>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</si>
  <si>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</si>
  <si>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</si>
  <si>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</si>
  <si>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</si>
  <si>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</si>
  <si>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</si>
  <si>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</si>
  <si>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</si>
  <si>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</si>
  <si>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</si>
  <si>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</si>
  <si>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</si>
  <si>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</si>
  <si>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</si>
  <si>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</si>
  <si>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</si>
  <si>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</si>
  <si>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</si>
  <si>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</si>
  <si>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</si>
  <si>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</si>
  <si>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</si>
  <si>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</si>
  <si>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</si>
  <si>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</si>
  <si>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</si>
  <si>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</si>
  <si>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</si>
  <si>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</si>
  <si>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</si>
  <si>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</si>
  <si>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</si>
  <si>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</si>
  <si>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</si>
  <si>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</si>
  <si>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</si>
  <si>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</si>
  <si>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</si>
  <si>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</si>
  <si>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</si>
  <si>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</si>
  <si>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</si>
  <si>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</si>
  <si>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</si>
  <si>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</si>
  <si>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</si>
  <si>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</si>
  <si>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</si>
  <si>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</si>
  <si>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</si>
  <si>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</si>
  <si>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</si>
  <si>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</si>
  <si>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</si>
  <si>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</si>
  <si>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</si>
  <si>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</si>
  <si>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</si>
  <si>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</si>
  <si>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</si>
  <si>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</si>
  <si>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</si>
  <si>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</si>
  <si>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</si>
  <si>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</si>
  <si>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</si>
  <si>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</si>
  <si>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</si>
  <si>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</si>
  <si>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</si>
  <si>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</si>
  <si>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</si>
  <si>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</si>
  <si>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</si>
  <si>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</si>
  <si>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</si>
  <si>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</si>
  <si>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</si>
  <si>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</si>
  <si>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</si>
  <si>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</si>
  <si>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</si>
  <si>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</si>
  <si>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</si>
  <si>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</si>
  <si>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</si>
  <si>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</si>
  <si>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</si>
  <si>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</si>
  <si>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</si>
  <si>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</si>
  <si>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</si>
  <si>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</si>
  <si>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</si>
  <si>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</si>
  <si>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</si>
  <si>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</si>
  <si>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</si>
  <si>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</si>
  <si>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</si>
  <si>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</si>
  <si>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</si>
  <si>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</si>
  <si>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</si>
  <si>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</si>
  <si>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</si>
  <si>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</si>
  <si>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</si>
  <si>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</si>
  <si>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</si>
  <si>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</si>
  <si>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</si>
  <si>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</si>
  <si>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</si>
  <si>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</si>
  <si>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</si>
  <si>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</si>
  <si>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</si>
  <si>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</si>
  <si>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</si>
  <si>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</si>
  <si>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</si>
  <si>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</si>
  <si>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</si>
  <si>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</si>
  <si>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</si>
  <si>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</si>
  <si>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</si>
  <si>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</si>
  <si>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</si>
  <si>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</si>
  <si>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</si>
  <si>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</si>
  <si>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</si>
  <si>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</si>
  <si>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</si>
  <si>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</si>
  <si>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</si>
  <si>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</si>
  <si>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</si>
  <si>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</si>
  <si>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</si>
  <si>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</si>
  <si>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</si>
  <si>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</si>
  <si>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</si>
  <si>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</si>
  <si>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</si>
  <si>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</si>
  <si>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</si>
  <si>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</si>
  <si>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</si>
  <si>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</si>
  <si>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</si>
  <si>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</si>
  <si>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</si>
  <si>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</si>
  <si>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</si>
  <si>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</si>
  <si>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</si>
  <si>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</si>
  <si>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</si>
  <si>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</si>
  <si>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</si>
  <si>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</si>
  <si>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</si>
  <si>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</si>
  <si>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</si>
  <si>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</si>
  <si>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</si>
  <si>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</si>
  <si>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</si>
  <si>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</si>
  <si>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</si>
  <si>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</si>
  <si>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</si>
  <si>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</si>
  <si>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</si>
  <si>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</si>
  <si>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</si>
  <si>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</si>
  <si>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</si>
  <si>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</si>
  <si>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</si>
  <si>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</si>
  <si>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</si>
  <si>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</si>
  <si>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</si>
  <si>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</si>
  <si>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</si>
  <si>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</si>
  <si>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</si>
  <si>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</si>
  <si>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</si>
  <si>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</si>
  <si>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</si>
  <si>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</si>
  <si>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</si>
  <si>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</si>
  <si>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</si>
  <si>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</si>
  <si>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</si>
  <si>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</si>
  <si>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</si>
  <si>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</si>
  <si>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</si>
  <si>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</si>
  <si>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</si>
  <si>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</si>
  <si>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</si>
  <si>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</si>
  <si>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</si>
  <si>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</si>
  <si>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</si>
  <si>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</si>
  <si>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</si>
  <si>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</si>
  <si>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</si>
  <si>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</si>
  <si>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</si>
  <si>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</si>
  <si>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</si>
  <si>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</si>
  <si>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</si>
  <si>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</si>
  <si>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</si>
  <si>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</si>
  <si>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</si>
  <si>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</si>
  <si>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</si>
  <si>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</si>
  <si>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</si>
  <si>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</si>
  <si>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</si>
  <si>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</si>
  <si>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</si>
  <si>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</si>
  <si>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</si>
  <si>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</si>
  <si>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</si>
  <si>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</si>
  <si>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</si>
  <si>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</si>
  <si>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</si>
  <si>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</si>
  <si>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</si>
  <si>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</si>
  <si>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</si>
  <si>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</si>
  <si>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</si>
  <si>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</si>
  <si>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</si>
  <si>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</si>
  <si>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</si>
  <si>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</si>
  <si>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</si>
  <si>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</si>
  <si>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</si>
  <si>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</si>
  <si>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</si>
  <si>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</si>
  <si>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</si>
  <si>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</si>
  <si>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</si>
  <si>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</si>
  <si>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</si>
  <si>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</si>
  <si>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</si>
  <si>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</si>
  <si>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</si>
  <si>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</si>
  <si>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</si>
  <si>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</si>
  <si>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</si>
  <si>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</si>
  <si>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</si>
  <si>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</si>
  <si>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</si>
  <si>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</si>
  <si>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</si>
  <si>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</si>
  <si>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</si>
  <si>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</si>
  <si>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</si>
  <si>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</si>
  <si>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</si>
  <si>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</si>
  <si>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</si>
  <si>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</si>
  <si>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</si>
  <si>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</si>
  <si>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</si>
  <si>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</si>
  <si>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</si>
  <si>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</si>
  <si>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</si>
  <si>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</si>
  <si>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</si>
  <si>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</si>
  <si>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</si>
  <si>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</si>
  <si>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</si>
  <si>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</si>
  <si>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</si>
  <si>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</si>
  <si>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</si>
  <si>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</si>
  <si>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</si>
  <si>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</si>
  <si>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</si>
  <si>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</si>
  <si>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</si>
  <si>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</si>
  <si>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</si>
  <si>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</si>
  <si>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</si>
  <si>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</si>
  <si>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</si>
  <si>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</si>
  <si>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</si>
  <si>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</si>
  <si>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</si>
  <si>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</si>
  <si>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</si>
  <si>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</si>
  <si>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</si>
  <si>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</si>
  <si>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</si>
  <si>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</si>
  <si>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</si>
  <si>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</si>
  <si>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</si>
  <si>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</si>
  <si>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</si>
  <si>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</si>
  <si>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</si>
  <si>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</si>
  <si>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</si>
  <si>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</si>
  <si>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</si>
  <si>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</si>
  <si>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</si>
  <si>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</si>
  <si>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</si>
  <si>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</si>
  <si>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</si>
  <si>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</si>
  <si>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</si>
  <si>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</si>
  <si>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</si>
  <si>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</si>
  <si>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</si>
  <si>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</si>
  <si>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</si>
  <si>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</si>
  <si>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</si>
  <si>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</si>
  <si>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</si>
  <si>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</si>
  <si>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</si>
  <si>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</si>
  <si>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</si>
  <si>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</si>
  <si>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</si>
  <si>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</si>
  <si>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</si>
  <si>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</si>
  <si>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</si>
  <si>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</si>
  <si>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</si>
  <si>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</si>
  <si>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</si>
  <si>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</si>
  <si>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</si>
  <si>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</si>
  <si>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</si>
  <si>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</si>
  <si>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</si>
  <si>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</si>
  <si>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</si>
  <si>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</si>
  <si>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</si>
  <si>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</si>
  <si>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</si>
  <si>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</si>
  <si>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</si>
  <si>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</si>
  <si>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</si>
  <si>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</si>
  <si>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</si>
  <si>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</si>
  <si>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</si>
  <si>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</si>
  <si>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</si>
  <si>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</si>
  <si>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</si>
  <si>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</si>
  <si>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</si>
  <si>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</si>
  <si>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</si>
  <si>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</si>
  <si>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</si>
  <si>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</si>
  <si>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</si>
  <si>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</si>
  <si>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</si>
  <si>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</si>
  <si>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</si>
  <si>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</si>
  <si>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</si>
  <si>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</si>
  <si>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</si>
  <si>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</si>
  <si>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</si>
  <si>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</si>
  <si>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</si>
  <si>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</si>
  <si>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</si>
  <si>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</si>
  <si>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</si>
  <si>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</si>
  <si>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</si>
  <si>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</si>
  <si>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</si>
  <si>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</si>
  <si>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</si>
  <si>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</si>
  <si>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</si>
  <si>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</si>
  <si>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</si>
  <si>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</si>
  <si>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</si>
  <si>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</si>
  <si>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</si>
  <si>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</si>
  <si>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</si>
  <si>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</si>
  <si>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</si>
  <si>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</si>
  <si>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</si>
  <si>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</si>
  <si>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</si>
  <si>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</si>
  <si>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</si>
  <si>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</si>
  <si>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</si>
  <si>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</si>
  <si>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</si>
  <si>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</si>
  <si>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</si>
  <si>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</si>
  <si>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</si>
  <si>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</si>
  <si>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</si>
  <si>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</si>
  <si>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</si>
  <si>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</si>
  <si>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</si>
  <si>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</si>
  <si>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</si>
  <si>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</si>
  <si>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</si>
  <si>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</si>
  <si>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</si>
  <si>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</si>
  <si>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</si>
  <si>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</si>
  <si>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</si>
  <si>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</si>
  <si>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</si>
  <si>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</si>
  <si>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</si>
  <si>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</si>
  <si>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</si>
  <si>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</si>
  <si>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</si>
  <si>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</si>
  <si>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</si>
  <si>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</si>
  <si>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</si>
  <si>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</si>
  <si>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</si>
  <si>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</si>
  <si>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</si>
  <si>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</si>
  <si>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</si>
  <si>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</si>
  <si>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</si>
  <si>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</si>
  <si>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</si>
  <si>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</si>
  <si>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</si>
  <si>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</si>
  <si>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</si>
  <si>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</si>
  <si>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</si>
  <si>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</si>
  <si>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</si>
  <si>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</si>
  <si>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</si>
  <si>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</si>
  <si>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</si>
  <si>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</si>
  <si>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</si>
  <si>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</si>
  <si>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</si>
  <si>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</si>
  <si>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</si>
  <si>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</si>
  <si>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</si>
  <si>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</si>
  <si>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</si>
  <si>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</si>
  <si>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</si>
  <si>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</si>
  <si>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</si>
  <si>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</si>
  <si>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</si>
  <si>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</si>
  <si>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</si>
  <si>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</si>
  <si>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</si>
  <si>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</si>
  <si>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</si>
  <si>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</si>
  <si>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</si>
  <si>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</si>
  <si>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</si>
  <si>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</si>
  <si>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</si>
  <si>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</si>
  <si>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</si>
  <si>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</si>
  <si>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</si>
  <si>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</si>
  <si>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</si>
  <si>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</si>
  <si>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</si>
  <si>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</si>
  <si>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</si>
  <si>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</si>
  <si>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</si>
  <si>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</si>
  <si>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</si>
  <si>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</si>
  <si>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</si>
  <si>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</si>
  <si>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</si>
  <si>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</si>
  <si>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</si>
  <si>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</si>
  <si>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</si>
  <si>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</si>
  <si>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</si>
  <si>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</si>
  <si>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</si>
  <si>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</si>
  <si>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</si>
  <si>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</si>
  <si>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</si>
  <si>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</si>
  <si>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</si>
  <si>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</si>
  <si>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</si>
  <si>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</si>
  <si>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</si>
  <si>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</si>
  <si>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</si>
  <si>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</si>
  <si>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</si>
  <si>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</si>
  <si>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</si>
  <si>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</si>
  <si>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</si>
  <si>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</si>
  <si>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</si>
  <si>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</si>
  <si>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</si>
  <si>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</si>
  <si>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</si>
  <si>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</si>
  <si>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</si>
  <si>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</si>
  <si>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</si>
  <si>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</si>
  <si>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</si>
  <si>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</si>
  <si>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</si>
  <si>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</si>
  <si>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</si>
  <si>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</si>
  <si>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</si>
  <si>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</si>
  <si>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</si>
  <si>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</si>
  <si>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</si>
  <si>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</si>
  <si>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</si>
  <si>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</si>
  <si>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</si>
  <si>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</si>
  <si>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</si>
  <si>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</si>
  <si>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</si>
  <si>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</si>
  <si>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</si>
  <si>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</si>
  <si>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</si>
  <si>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</si>
  <si>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</si>
  <si>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</si>
  <si>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</si>
  <si>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</si>
  <si>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</si>
  <si>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</si>
  <si>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</si>
  <si>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</si>
  <si>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</si>
  <si>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</si>
  <si>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</si>
  <si>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</si>
  <si>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</si>
  <si>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</si>
  <si>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</si>
  <si>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</si>
  <si>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</si>
  <si>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</si>
  <si>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</si>
  <si>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</si>
  <si>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</si>
  <si>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</si>
  <si>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</si>
  <si>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</si>
  <si>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</si>
  <si>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</si>
  <si>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</si>
  <si>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</si>
  <si>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</si>
  <si>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</si>
  <si>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</si>
  <si>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</si>
  <si>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</si>
  <si>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</si>
  <si>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</si>
  <si>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</si>
  <si>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</si>
  <si>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</si>
  <si>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</si>
  <si>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</si>
  <si>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</si>
  <si>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</si>
  <si>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</si>
  <si>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</si>
  <si>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</si>
  <si>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</si>
  <si>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</si>
  <si>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</si>
  <si>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</si>
  <si>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</si>
  <si>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</si>
  <si>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</si>
  <si>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</si>
  <si>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</si>
  <si>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</si>
  <si>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</si>
  <si>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</si>
  <si>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</si>
  <si>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</si>
  <si>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</si>
  <si>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</si>
  <si>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</si>
  <si>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</si>
  <si>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</si>
  <si>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</si>
  <si>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</si>
  <si>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</si>
  <si>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</si>
  <si>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</si>
  <si>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</si>
  <si>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</si>
  <si>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</si>
  <si>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</si>
  <si>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</si>
  <si>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</si>
  <si>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</si>
  <si>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</si>
  <si>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</si>
  <si>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</si>
  <si>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</si>
  <si>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</si>
  <si>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</si>
  <si>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</si>
  <si>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</si>
  <si>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</si>
  <si>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</si>
  <si>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</si>
  <si>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</si>
  <si>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</si>
  <si>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</si>
  <si>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</si>
  <si>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</si>
  <si>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</si>
  <si>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</si>
  <si>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</si>
  <si>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</si>
  <si>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</si>
  <si>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</si>
  <si>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</si>
  <si>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</si>
  <si>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</si>
  <si>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</si>
  <si>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</si>
  <si>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</si>
  <si>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</si>
  <si>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</si>
  <si>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</si>
  <si>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</si>
  <si>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</si>
  <si>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</si>
  <si>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</si>
  <si>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</si>
  <si>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</si>
  <si>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</si>
  <si>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</si>
  <si>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</si>
  <si>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</si>
  <si>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</si>
  <si>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</si>
  <si>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</si>
  <si>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</si>
  <si>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</si>
  <si>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</si>
  <si>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</si>
  <si>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</si>
  <si>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</si>
  <si>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</si>
  <si>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</si>
  <si>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</si>
  <si>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</si>
  <si>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</si>
  <si>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</si>
  <si>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</si>
  <si>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</si>
  <si>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</si>
  <si>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</si>
  <si>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</si>
  <si>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</si>
  <si>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</si>
  <si>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</si>
  <si>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</si>
  <si>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</si>
  <si>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</si>
  <si>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</si>
  <si>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</si>
  <si>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</si>
  <si>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</si>
  <si>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</si>
  <si>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</si>
  <si>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</si>
  <si>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</si>
  <si>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</si>
  <si>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</si>
  <si>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</si>
  <si>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</si>
  <si>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</si>
  <si>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</si>
  <si>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</si>
  <si>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</si>
  <si>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</si>
  <si>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</si>
  <si>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</si>
  <si>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</si>
  <si>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</si>
  <si>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</si>
  <si>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</si>
  <si>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</si>
  <si>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</si>
  <si>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</si>
  <si>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</si>
  <si>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</si>
  <si>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</si>
  <si>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</si>
  <si>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</si>
  <si>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</si>
  <si>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</si>
  <si>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</si>
  <si>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</si>
  <si>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</si>
  <si>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</si>
  <si>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</si>
  <si>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</si>
  <si>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</si>
  <si>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</si>
  <si>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</si>
  <si>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</si>
  <si>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</si>
  <si>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</si>
  <si>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</si>
  <si>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</si>
  <si>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</si>
  <si>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</si>
  <si>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</si>
  <si>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</si>
  <si>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</si>
  <si>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</si>
  <si>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</si>
  <si>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</si>
  <si>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</si>
  <si>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</si>
  <si>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</si>
  <si>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</si>
  <si>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</si>
  <si>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</si>
  <si>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</si>
  <si>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</si>
  <si>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</si>
  <si>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</si>
  <si>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</si>
  <si>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</si>
  <si>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</si>
  <si>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</si>
  <si>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</si>
  <si>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</si>
  <si>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</si>
  <si>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</si>
  <si>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</si>
  <si>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</si>
  <si>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</si>
  <si>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</si>
  <si>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</si>
  <si>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</si>
  <si>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</si>
  <si>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</si>
  <si>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</si>
  <si>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</si>
  <si>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</si>
  <si>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</si>
  <si>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</si>
  <si>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</si>
  <si>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</si>
  <si>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</si>
  <si>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</si>
  <si>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</si>
  <si>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</si>
  <si>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</si>
  <si>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</si>
  <si>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</si>
  <si>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</si>
  <si>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</si>
  <si>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</si>
  <si>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</si>
  <si>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</si>
  <si>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</si>
  <si>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</si>
  <si>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</si>
  <si>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</si>
  <si>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</si>
  <si>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</si>
  <si>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</si>
  <si>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</si>
  <si>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</si>
  <si>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</si>
  <si>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</si>
  <si>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</si>
  <si>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</si>
  <si>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</si>
  <si>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</si>
  <si>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</si>
  <si>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</si>
  <si>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</si>
  <si>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</si>
  <si>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</si>
  <si>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</si>
  <si>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</si>
  <si>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</si>
  <si>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</si>
  <si>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</si>
  <si>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</si>
  <si>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</si>
  <si>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</si>
  <si>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</si>
  <si>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</si>
  <si>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</si>
  <si>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</si>
  <si>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</si>
  <si>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</si>
  <si>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</si>
  <si>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</si>
  <si>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</si>
  <si>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</si>
  <si>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</si>
  <si>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</si>
  <si>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</si>
  <si>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</si>
  <si>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</si>
  <si>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</si>
  <si>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</si>
  <si>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</si>
  <si>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</si>
  <si>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</si>
  <si>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</si>
  <si>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</si>
  <si>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</si>
  <si>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</si>
  <si>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</si>
  <si>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</si>
  <si>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</si>
  <si>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</si>
  <si>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</si>
  <si>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</si>
  <si>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</si>
  <si>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</si>
  <si>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</si>
  <si>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</si>
  <si>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</si>
  <si>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</si>
  <si>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</si>
  <si>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</si>
  <si>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</si>
  <si>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</si>
  <si>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</si>
  <si>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</si>
  <si>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</si>
  <si>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</si>
  <si>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</si>
  <si>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</si>
  <si>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</si>
  <si>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</si>
  <si>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</si>
  <si>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</si>
  <si>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</si>
  <si>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</si>
  <si>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</si>
  <si>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</si>
  <si>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</si>
  <si>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</si>
  <si>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</si>
  <si>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</si>
  <si>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</si>
  <si>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</si>
  <si>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</si>
  <si>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</si>
  <si>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</si>
  <si>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</si>
  <si>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</si>
  <si>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</si>
  <si>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</si>
  <si>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</si>
  <si>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</si>
  <si>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</si>
  <si>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</si>
  <si>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</si>
  <si>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</si>
  <si>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</si>
  <si>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</si>
  <si>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</si>
  <si>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</si>
  <si>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</si>
  <si>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</si>
  <si>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</si>
  <si>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</si>
  <si>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</si>
  <si>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</si>
  <si>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</si>
  <si>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</si>
  <si>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</si>
  <si>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</si>
  <si>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</si>
  <si>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</si>
  <si>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</si>
  <si>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</si>
  <si>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</si>
  <si>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</si>
  <si>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</si>
  <si>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</si>
  <si>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</si>
  <si>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</si>
  <si>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</si>
  <si>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</si>
  <si>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</si>
  <si>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</si>
  <si>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</si>
  <si>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</si>
  <si>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</si>
  <si>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</si>
  <si>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</si>
  <si>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</si>
  <si>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</si>
  <si>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</si>
  <si>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</si>
  <si>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</si>
  <si>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</si>
  <si>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</si>
  <si>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</si>
  <si>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</si>
  <si>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</si>
  <si>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</si>
  <si>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</si>
  <si>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</si>
  <si>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</si>
  <si>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</si>
  <si>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</si>
  <si>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</si>
  <si>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</si>
  <si>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</si>
  <si>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</si>
  <si>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</si>
  <si>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</si>
  <si>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</si>
  <si>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</si>
  <si>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</si>
  <si>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</si>
  <si>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</si>
  <si>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</si>
  <si>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</si>
  <si>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</si>
  <si>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</si>
  <si>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</si>
  <si>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</si>
  <si>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</si>
  <si>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</si>
  <si>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</si>
  <si>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</si>
  <si>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</si>
  <si>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</si>
  <si>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</si>
  <si>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</si>
  <si>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</si>
  <si>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</si>
  <si>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</si>
  <si>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</si>
  <si>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</si>
  <si>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</si>
  <si>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</si>
  <si>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</si>
  <si>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</si>
  <si>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</si>
  <si>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</si>
  <si>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</si>
  <si>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</si>
  <si>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</si>
  <si>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</si>
  <si>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</si>
  <si>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</si>
  <si>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</si>
  <si>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</si>
  <si>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</si>
  <si>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</si>
  <si>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</si>
  <si>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</si>
  <si>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</si>
  <si>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</si>
  <si>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</si>
  <si>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</si>
  <si>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</si>
  <si>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</si>
  <si>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</si>
  <si>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</si>
  <si>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</si>
  <si>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</si>
  <si>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</si>
  <si>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</si>
  <si>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</si>
  <si>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</si>
  <si>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</si>
  <si>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</si>
  <si>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</si>
  <si>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</si>
  <si>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</si>
  <si>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</si>
  <si>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</si>
  <si>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</si>
  <si>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</si>
  <si>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</si>
  <si>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</si>
  <si>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</si>
  <si>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</si>
  <si>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</si>
  <si>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</si>
  <si>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</si>
  <si>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</si>
  <si>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</si>
  <si>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</si>
  <si>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</si>
  <si>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</si>
  <si>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</si>
  <si>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</si>
  <si>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</si>
  <si>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</si>
  <si>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</si>
  <si>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</si>
  <si>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</si>
  <si>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</si>
  <si>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</si>
  <si>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</si>
  <si>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</si>
  <si>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</si>
  <si>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</si>
  <si>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</si>
  <si>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</si>
  <si>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</si>
  <si>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</si>
  <si>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</si>
  <si>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</si>
  <si>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</si>
  <si>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</si>
  <si>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</si>
  <si>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</si>
  <si>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</si>
  <si>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</si>
  <si>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</si>
  <si>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</si>
  <si>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</si>
  <si>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</si>
  <si>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</si>
  <si>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</si>
  <si>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</si>
  <si>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</si>
  <si>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</si>
  <si>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</si>
  <si>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</si>
  <si>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</si>
  <si>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</si>
  <si>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</si>
  <si>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</si>
  <si>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</si>
  <si>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</si>
  <si>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</si>
  <si>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</si>
  <si>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</si>
  <si>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</si>
  <si>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</si>
  <si>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</si>
  <si>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</si>
  <si>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</si>
  <si>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</si>
  <si>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</si>
  <si>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</si>
  <si>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</si>
  <si>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</si>
  <si>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</si>
  <si>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</si>
  <si>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</si>
  <si>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</si>
  <si>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</si>
  <si>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</si>
  <si>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</si>
  <si>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</si>
  <si>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</si>
  <si>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</si>
  <si>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</si>
  <si>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</si>
  <si>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</si>
  <si>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</si>
  <si>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</si>
  <si>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</si>
  <si>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</si>
  <si>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</si>
  <si>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</si>
  <si>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</si>
  <si>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</si>
  <si>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</si>
  <si>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</si>
  <si>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</si>
  <si>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</si>
  <si>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</si>
  <si>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</si>
  <si>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</si>
  <si>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</si>
  <si>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</si>
  <si>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</si>
  <si>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</si>
  <si>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</si>
  <si>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</si>
  <si>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</si>
  <si>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</si>
  <si>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</si>
  <si>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</si>
  <si>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</si>
  <si>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</si>
  <si>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</si>
  <si>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</si>
  <si>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</si>
  <si>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</si>
  <si>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</si>
  <si>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</si>
  <si>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</si>
  <si>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</si>
  <si>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</si>
  <si>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</si>
  <si>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</si>
  <si>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</si>
  <si>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</si>
  <si>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</si>
  <si>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</si>
  <si>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</si>
  <si>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</si>
  <si>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</si>
  <si>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</si>
  <si>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</si>
  <si>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</si>
  <si>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</si>
  <si>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</si>
  <si>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</si>
  <si>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</si>
  <si>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</si>
  <si>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</si>
  <si>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</si>
  <si>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</si>
  <si>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</si>
  <si>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</si>
  <si>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</si>
  <si>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</si>
  <si>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</si>
  <si>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</si>
  <si>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</si>
  <si>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</si>
  <si>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</si>
  <si>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</si>
  <si>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</si>
  <si>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</si>
  <si>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</si>
  <si>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</si>
  <si>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</si>
  <si>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</si>
  <si>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</si>
  <si>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</si>
  <si>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</si>
  <si>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</si>
  <si>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</si>
  <si>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</si>
  <si>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</si>
  <si>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</si>
  <si>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</si>
  <si>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</si>
  <si>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</si>
  <si>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</si>
  <si>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</si>
  <si>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</si>
  <si>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</si>
  <si>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</si>
  <si>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</si>
  <si>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</si>
  <si>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</si>
  <si>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</si>
  <si>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</si>
  <si>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</si>
  <si>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</si>
  <si>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</si>
  <si>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</si>
  <si>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</si>
  <si>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</si>
  <si>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</si>
  <si>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</si>
  <si>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</si>
  <si>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</si>
  <si>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</si>
  <si>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</si>
  <si>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</si>
  <si>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</si>
  <si>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</si>
  <si>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</si>
  <si>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</si>
  <si>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</si>
  <si>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</si>
  <si>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</si>
  <si>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</si>
  <si>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</si>
  <si>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</si>
  <si>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</si>
  <si>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</si>
  <si>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</si>
  <si>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</si>
  <si>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</si>
  <si>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</si>
  <si>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</si>
  <si>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</si>
  <si>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</si>
  <si>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</si>
  <si>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</si>
  <si>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</si>
  <si>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</si>
  <si>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</si>
  <si>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</si>
  <si>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</si>
  <si>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</si>
  <si>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</si>
  <si>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</si>
  <si>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</si>
  <si>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</si>
  <si>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</si>
  <si>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</si>
  <si>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</si>
  <si>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</si>
  <si>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</si>
  <si>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</si>
  <si>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</si>
  <si>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</si>
  <si>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</si>
  <si>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</si>
  <si>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</si>
  <si>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</si>
  <si>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</si>
  <si>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</si>
  <si>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</si>
  <si>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</si>
  <si>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</si>
  <si>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</si>
  <si>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</si>
  <si>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</si>
  <si>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</si>
  <si>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</si>
  <si>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</si>
  <si>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</si>
  <si>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</si>
  <si>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</si>
  <si>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</si>
  <si>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</si>
  <si>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</si>
  <si>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</si>
  <si>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</si>
  <si>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</si>
  <si>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</si>
  <si>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</si>
  <si>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</si>
  <si>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</si>
  <si>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</si>
  <si>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</si>
  <si>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</si>
  <si>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</si>
  <si>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</si>
  <si>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</si>
  <si>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</si>
  <si>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</si>
  <si>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</si>
  <si>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</si>
  <si>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</si>
  <si>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</si>
  <si>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</si>
  <si>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</si>
  <si>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</si>
  <si>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</si>
  <si>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</si>
  <si>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</si>
  <si>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</si>
  <si>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</si>
  <si>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</si>
  <si>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</si>
  <si>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</si>
  <si>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</si>
  <si>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</si>
  <si>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</si>
  <si>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</si>
  <si>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</si>
  <si>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</si>
  <si>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</si>
  <si>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</si>
  <si>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</si>
  <si>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</si>
  <si>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</si>
  <si>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</si>
  <si>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</si>
  <si>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</si>
  <si>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</si>
  <si>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</si>
  <si>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</si>
  <si>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</si>
  <si>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</si>
  <si>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</si>
  <si>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</si>
  <si>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</si>
  <si>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</si>
  <si>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</si>
  <si>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</si>
  <si>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</si>
  <si>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</si>
  <si>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</si>
  <si>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</si>
  <si>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</si>
  <si>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</si>
  <si>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</si>
  <si>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</si>
  <si>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</si>
  <si>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</si>
  <si>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</si>
  <si>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</si>
  <si>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</si>
  <si>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</si>
  <si>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</si>
  <si>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</si>
  <si>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</si>
  <si>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</si>
  <si>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</si>
  <si>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</si>
  <si>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</si>
  <si>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</si>
  <si>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</si>
  <si>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</si>
  <si>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</si>
  <si>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</si>
  <si>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</si>
  <si>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</si>
  <si>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</si>
  <si>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</si>
  <si>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</si>
  <si>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</si>
  <si>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</si>
  <si>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</si>
  <si>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</si>
  <si>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</si>
  <si>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</si>
  <si>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</si>
  <si>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</si>
  <si>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</si>
  <si>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</si>
  <si>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</si>
  <si>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</si>
  <si>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</si>
  <si>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</si>
  <si>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</si>
  <si>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</si>
  <si>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</si>
  <si>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</si>
  <si>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</si>
  <si>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</si>
  <si>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</si>
  <si>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</si>
  <si>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</si>
  <si>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</si>
  <si>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</si>
  <si>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</si>
  <si>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</si>
  <si>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</si>
  <si>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</si>
  <si>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</si>
  <si>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</si>
  <si>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</si>
  <si>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</si>
  <si>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</si>
  <si>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</si>
  <si>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</si>
  <si>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</si>
  <si>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</si>
  <si>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</si>
  <si>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</si>
  <si>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</si>
  <si>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</si>
  <si>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</si>
  <si>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</si>
  <si>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</si>
  <si>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</si>
  <si>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</si>
  <si>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</si>
  <si>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</si>
  <si>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</si>
  <si>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</si>
  <si>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</si>
  <si>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</si>
  <si>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</si>
  <si>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</si>
  <si>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</si>
  <si>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</si>
  <si>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</si>
  <si>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</si>
  <si>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</si>
  <si>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</si>
  <si>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</si>
  <si>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</si>
  <si>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</si>
  <si>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</si>
  <si>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</si>
  <si>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</si>
  <si>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</si>
  <si>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</si>
  <si>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</si>
  <si>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</si>
  <si>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</si>
  <si>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</si>
  <si>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</si>
  <si>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</si>
  <si>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</si>
  <si>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</si>
  <si>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</si>
  <si>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</si>
  <si>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</si>
  <si>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</si>
  <si>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</si>
  <si>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</si>
  <si>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</si>
  <si>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</si>
  <si>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</si>
  <si>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</si>
  <si>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</si>
  <si>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</si>
  <si>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</si>
  <si>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</si>
  <si>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</si>
  <si>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</si>
  <si>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</si>
  <si>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</si>
  <si>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</si>
  <si>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</si>
  <si>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</si>
  <si>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</si>
  <si>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</si>
  <si>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</si>
  <si>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</si>
  <si>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</si>
  <si>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</si>
  <si>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</si>
  <si>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</si>
  <si>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</si>
  <si>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</si>
  <si>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</si>
  <si>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</si>
  <si>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</si>
  <si>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</si>
  <si>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</si>
  <si>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</si>
  <si>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</si>
  <si>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</si>
  <si>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</si>
  <si>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</si>
  <si>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</si>
  <si>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</si>
  <si>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</si>
  <si>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</si>
  <si>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</si>
  <si>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</si>
  <si>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</si>
  <si>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</si>
  <si>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</si>
  <si>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</si>
  <si>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</si>
  <si>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</si>
  <si>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</si>
  <si>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</si>
  <si>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</si>
  <si>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</si>
  <si>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</si>
  <si>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</si>
  <si>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</si>
  <si>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</si>
  <si>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</si>
  <si>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</si>
  <si>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</si>
  <si>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</si>
  <si>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</si>
  <si>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</si>
  <si>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</si>
  <si>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</si>
  <si>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</si>
  <si>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</si>
  <si>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</si>
  <si>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</si>
  <si>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</si>
  <si>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</si>
  <si>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</si>
  <si>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</si>
  <si>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</si>
  <si>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</si>
  <si>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</si>
  <si>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</si>
  <si>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</si>
  <si>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</si>
  <si>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</si>
  <si>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</si>
  <si>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</si>
  <si>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</si>
  <si>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</si>
  <si>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</si>
  <si>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</si>
  <si>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</si>
  <si>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</si>
  <si>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</si>
  <si>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</si>
  <si>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</si>
  <si>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</si>
  <si>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</si>
  <si>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</si>
  <si>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</si>
  <si>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</si>
  <si>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</si>
  <si>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</si>
  <si>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</si>
  <si>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</si>
  <si>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</si>
  <si>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</si>
  <si>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</si>
  <si>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</si>
  <si>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</si>
  <si>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</si>
  <si>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</si>
  <si>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</si>
  <si>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</si>
  <si>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</si>
  <si>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</si>
  <si>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</si>
  <si>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</si>
  <si>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</si>
  <si>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</si>
  <si>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</si>
  <si>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</si>
  <si>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</si>
  <si>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</si>
  <si>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</si>
  <si>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</si>
  <si>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</si>
  <si>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</si>
  <si>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</si>
  <si>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</si>
  <si>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</si>
  <si>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</si>
  <si>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</si>
  <si>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</si>
  <si>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</si>
  <si>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</si>
  <si>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</si>
  <si>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</si>
  <si>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</si>
  <si>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</si>
  <si>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</si>
  <si>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</si>
  <si>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</si>
  <si>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</si>
  <si>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</si>
  <si>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</si>
  <si>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</si>
  <si>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</si>
  <si>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</si>
  <si>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</si>
  <si>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</si>
  <si>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</si>
  <si>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</si>
  <si>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</si>
  <si>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</si>
  <si>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</si>
  <si>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</si>
  <si>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</si>
  <si>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</si>
  <si>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</si>
  <si>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</si>
  <si>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</si>
  <si>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</si>
  <si>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</si>
  <si>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</si>
  <si>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</si>
  <si>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</si>
  <si>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</si>
  <si>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</si>
  <si>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</si>
  <si>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</si>
  <si>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</si>
  <si>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</si>
  <si>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</si>
  <si>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</si>
  <si>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</si>
  <si>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</si>
  <si>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</si>
  <si>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</si>
  <si>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</si>
  <si>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</si>
  <si>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</si>
  <si>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</si>
  <si>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</si>
  <si>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</si>
  <si>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</si>
  <si>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</si>
  <si>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</si>
  <si>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</si>
  <si>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</si>
  <si>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</si>
  <si>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</si>
  <si>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</si>
  <si>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</si>
  <si>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</si>
  <si>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</si>
  <si>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</si>
  <si>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</si>
  <si>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</si>
  <si>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</si>
  <si>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</si>
  <si>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</si>
  <si>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</si>
  <si>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</si>
  <si>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</si>
  <si>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</si>
  <si>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</si>
  <si>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</si>
  <si>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</si>
  <si>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</si>
  <si>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</si>
  <si>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</si>
  <si>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</si>
  <si>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</si>
  <si>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</si>
  <si>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</si>
  <si>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</si>
  <si>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</si>
  <si>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</si>
  <si>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</si>
  <si>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</si>
  <si>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</si>
  <si>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</si>
  <si>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</si>
  <si>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</si>
  <si>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</si>
  <si>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</si>
  <si>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</si>
  <si>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</si>
  <si>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</si>
  <si>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</si>
  <si>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</si>
  <si>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</si>
  <si>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</si>
  <si>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</si>
  <si>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</si>
  <si>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</si>
  <si>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</si>
  <si>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</si>
  <si>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</si>
  <si>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</si>
  <si>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</si>
  <si>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</si>
  <si>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</si>
  <si>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</si>
  <si>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</si>
  <si>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</si>
  <si>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</si>
  <si>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</si>
  <si>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</si>
  <si>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</si>
  <si>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</si>
  <si>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</si>
  <si>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</si>
  <si>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</si>
  <si>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</si>
  <si>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</si>
  <si>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</si>
  <si>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</si>
  <si>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</si>
  <si>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</si>
  <si>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</si>
  <si>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</si>
  <si>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</si>
  <si>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</si>
  <si>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</si>
  <si>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</si>
  <si>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</si>
  <si>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</si>
  <si>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</si>
  <si>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</si>
  <si>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</si>
  <si>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</si>
  <si>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</si>
  <si>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</si>
  <si>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</si>
  <si>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</si>
  <si>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</si>
  <si>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</si>
  <si>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</si>
  <si>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</si>
  <si>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</si>
  <si>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</si>
  <si>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</si>
  <si>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</si>
  <si>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</si>
  <si>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</si>
  <si>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</si>
  <si>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</si>
  <si>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</si>
  <si>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</si>
  <si>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</si>
  <si>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</si>
  <si>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</si>
  <si>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</si>
  <si>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</si>
  <si>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</si>
  <si>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</si>
  <si>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</si>
  <si>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</si>
  <si>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</si>
  <si>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</si>
  <si>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</si>
  <si>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</si>
  <si>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</si>
  <si>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</si>
  <si>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</si>
  <si>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</si>
  <si>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</si>
  <si>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</si>
  <si>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</si>
  <si>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</si>
  <si>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</si>
  <si>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</si>
  <si>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</si>
  <si>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</si>
  <si>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</si>
  <si>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</si>
  <si>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</si>
  <si>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</si>
  <si>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</si>
  <si>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</si>
  <si>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</si>
  <si>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</si>
  <si>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</si>
  <si>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</si>
  <si>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</si>
  <si>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</si>
  <si>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</si>
  <si>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</si>
  <si>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</si>
  <si>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</si>
  <si>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</si>
  <si>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</si>
  <si>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</si>
  <si>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</si>
  <si>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</si>
  <si>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</si>
  <si>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</si>
  <si>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</si>
  <si>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</si>
  <si>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</si>
  <si>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</si>
  <si>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</si>
  <si>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</si>
  <si>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</si>
  <si>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</si>
  <si>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</si>
  <si>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</si>
  <si>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</si>
  <si>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</si>
  <si>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</si>
  <si>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</si>
  <si>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</si>
  <si>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</si>
  <si>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</si>
  <si>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</si>
  <si>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</si>
  <si>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</si>
  <si>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</si>
  <si>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</si>
  <si>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</si>
  <si>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</si>
  <si>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</si>
  <si>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</si>
  <si>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</si>
  <si>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</si>
  <si>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</si>
  <si>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</si>
  <si>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</si>
  <si>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</si>
  <si>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</si>
  <si>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</si>
  <si>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</si>
  <si>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</si>
  <si>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</si>
  <si>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</si>
  <si>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</si>
  <si>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</si>
  <si>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</si>
  <si>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</si>
  <si>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</si>
  <si>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</si>
  <si>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</si>
  <si>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</si>
  <si>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</si>
  <si>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</si>
  <si>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</si>
  <si>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</si>
  <si>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</si>
  <si>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</si>
  <si>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</si>
  <si>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</si>
  <si>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</si>
  <si>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</si>
  <si>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</si>
  <si>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</si>
  <si>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</si>
  <si>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</si>
  <si>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</si>
  <si>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</si>
  <si>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</si>
  <si>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</si>
  <si>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</si>
  <si>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</si>
  <si>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</si>
  <si>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</si>
  <si>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</si>
  <si>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</si>
  <si>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</si>
  <si>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</si>
  <si>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</si>
  <si>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</si>
  <si>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</si>
  <si>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</si>
  <si>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</si>
  <si>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</si>
  <si>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</si>
  <si>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</si>
  <si>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</si>
  <si>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</si>
  <si>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</si>
  <si>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</si>
  <si>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</si>
  <si>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</si>
  <si>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</si>
  <si>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</si>
  <si>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</si>
  <si>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</si>
  <si>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</si>
  <si>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</si>
  <si>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</si>
  <si>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</si>
  <si>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</si>
  <si>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</si>
  <si>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</si>
  <si>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</si>
  <si>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</si>
  <si>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</si>
  <si>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</si>
  <si>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</si>
  <si>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</si>
  <si>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</si>
  <si>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</si>
  <si>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</si>
  <si>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</si>
  <si>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</si>
  <si>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</si>
  <si>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</si>
  <si>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</si>
  <si>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</si>
  <si>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</si>
  <si>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</si>
  <si>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</si>
  <si>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</si>
  <si>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</si>
  <si>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</si>
  <si>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</si>
  <si>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</si>
  <si>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</si>
  <si>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</si>
  <si>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</si>
  <si>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</si>
  <si>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</si>
  <si>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</si>
  <si>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</si>
  <si>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</si>
  <si>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</si>
  <si>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</si>
  <si>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</si>
  <si>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</si>
  <si>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</si>
  <si>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</si>
  <si>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</si>
  <si>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</si>
  <si>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</si>
  <si>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</si>
  <si>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</si>
  <si>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</si>
  <si>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</si>
  <si>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</si>
  <si>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</si>
  <si>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</si>
  <si>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</si>
  <si>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</si>
  <si>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</si>
  <si>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</si>
  <si>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</si>
  <si>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</si>
  <si>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</si>
  <si>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</si>
  <si>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</si>
  <si>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</si>
  <si>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</si>
  <si>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</si>
  <si>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</si>
  <si>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</si>
  <si>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</si>
  <si>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</si>
  <si>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</si>
  <si>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</si>
  <si>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</si>
  <si>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</si>
  <si>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</si>
  <si>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</si>
  <si>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</si>
  <si>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</si>
  <si>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</si>
  <si>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</si>
  <si>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</si>
  <si>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</si>
  <si>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</si>
  <si>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</si>
  <si>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</si>
  <si>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</si>
  <si>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</si>
  <si>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</si>
  <si>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</si>
  <si>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</si>
  <si>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</si>
  <si>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</si>
  <si>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</si>
  <si>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</si>
  <si>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</si>
  <si>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</si>
  <si>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</si>
  <si>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</si>
  <si>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</si>
  <si>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</si>
  <si>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</si>
  <si>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</si>
  <si>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</si>
  <si>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</si>
  <si>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</si>
  <si>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</si>
  <si>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</si>
  <si>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</si>
  <si>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</si>
  <si>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</si>
  <si>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</si>
  <si>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</si>
  <si>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</si>
  <si>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</si>
  <si>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</si>
  <si>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</si>
  <si>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</si>
  <si>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</si>
  <si>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</si>
  <si>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</si>
  <si>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</si>
  <si>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</si>
  <si>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</si>
  <si>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</si>
  <si>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</si>
  <si>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</si>
  <si>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</si>
  <si>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</si>
  <si>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</si>
  <si>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</si>
  <si>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</si>
  <si>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</si>
  <si>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</si>
  <si>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</si>
  <si>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</si>
  <si>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</si>
  <si>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</si>
  <si>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</si>
  <si>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</si>
  <si>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</si>
  <si>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</si>
  <si>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</si>
  <si>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</si>
  <si>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</si>
  <si>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</si>
  <si>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</si>
  <si>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</si>
  <si>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</si>
  <si>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</si>
  <si>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</si>
  <si>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</si>
  <si>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</si>
  <si>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</si>
  <si>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</si>
  <si>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</si>
  <si>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</si>
  <si>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</si>
  <si>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</si>
  <si>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</si>
  <si>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</si>
  <si>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</si>
  <si>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</si>
  <si>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</si>
  <si>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</si>
  <si>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</si>
  <si>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</si>
  <si>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</si>
  <si>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</si>
  <si>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</si>
  <si>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</si>
  <si>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</si>
  <si>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</si>
  <si>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</si>
  <si>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</si>
  <si>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</si>
  <si>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</si>
  <si>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</si>
  <si>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</si>
  <si>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</si>
  <si>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</si>
  <si>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</si>
  <si>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</si>
  <si>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</si>
  <si>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</si>
  <si>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</si>
  <si>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</si>
  <si>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</si>
  <si>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</si>
  <si>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</si>
  <si>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</si>
  <si>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</si>
  <si>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</si>
  <si>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</si>
  <si>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</si>
  <si>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</si>
  <si>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</si>
  <si>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</si>
  <si>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</si>
  <si>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</si>
  <si>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</si>
  <si>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</si>
  <si>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</si>
  <si>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</si>
  <si>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</si>
  <si>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</si>
  <si>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</si>
  <si>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</si>
  <si>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</si>
  <si>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</si>
  <si>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</si>
  <si>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</si>
  <si>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</si>
  <si>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</si>
  <si>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</si>
  <si>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</si>
  <si>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</si>
  <si>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</si>
  <si>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</si>
  <si>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</si>
  <si>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</si>
  <si>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</si>
  <si>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</si>
  <si>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</si>
  <si>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</si>
  <si>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</si>
  <si>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</si>
  <si>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</si>
  <si>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</si>
  <si>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</si>
  <si>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</si>
  <si>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</si>
  <si>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</si>
  <si>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</si>
  <si>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</si>
  <si>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</si>
  <si>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</si>
  <si>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</si>
  <si>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</si>
  <si>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</si>
  <si>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</si>
  <si>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</si>
  <si>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</si>
  <si>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</si>
  <si>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</si>
  <si>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</si>
  <si>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</si>
  <si>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</si>
  <si>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</si>
  <si>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</si>
  <si>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</si>
  <si>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</si>
  <si>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</si>
  <si>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</si>
  <si>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</si>
  <si>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</si>
  <si>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</si>
  <si>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</si>
  <si>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</si>
  <si>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</si>
  <si>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</si>
  <si>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</si>
  <si>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</si>
  <si>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</si>
  <si>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</si>
  <si>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</si>
  <si>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</si>
  <si>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</si>
  <si>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</si>
  <si>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</si>
  <si>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</si>
  <si>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</si>
  <si>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</si>
  <si>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</si>
  <si>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</si>
  <si>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</si>
  <si>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</si>
  <si>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</si>
  <si>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</si>
  <si>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</si>
  <si>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</si>
  <si>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</si>
  <si>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</si>
  <si>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</si>
  <si>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</si>
  <si>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</si>
  <si>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</si>
  <si>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</si>
  <si>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</si>
  <si>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</si>
  <si>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</si>
  <si>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</si>
  <si>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</si>
  <si>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</si>
  <si>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</si>
  <si>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</si>
  <si>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</si>
  <si>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</si>
  <si>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</si>
  <si>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</si>
  <si>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</si>
  <si>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</si>
  <si>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</si>
  <si>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</si>
  <si>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</si>
  <si>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</si>
  <si>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</si>
  <si>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</si>
  <si>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</si>
  <si>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</si>
  <si>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</si>
  <si>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</si>
  <si>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</si>
  <si>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</si>
  <si>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</si>
  <si>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</si>
  <si>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</si>
  <si>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</si>
  <si>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</si>
  <si>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</si>
  <si>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</si>
  <si>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</si>
  <si>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</si>
  <si>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</si>
  <si>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</si>
  <si>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</si>
  <si>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</si>
  <si>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</si>
  <si>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</si>
  <si>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</si>
  <si>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</si>
  <si>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</si>
  <si>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</si>
  <si>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</si>
  <si>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</si>
  <si>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</si>
  <si>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</si>
  <si>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</si>
  <si>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</si>
  <si>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</si>
  <si>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</si>
  <si>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</si>
  <si>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</si>
  <si>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</si>
  <si>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</si>
  <si>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</si>
  <si>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</si>
  <si>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</si>
  <si>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</si>
  <si>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</si>
  <si>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</si>
  <si>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</si>
  <si>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</si>
  <si>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</si>
  <si>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</si>
  <si>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</si>
  <si>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</si>
  <si>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</si>
  <si>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</si>
  <si>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</si>
  <si>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</si>
  <si>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</si>
  <si>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</si>
  <si>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</si>
  <si>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</si>
  <si>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</si>
  <si>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</si>
  <si>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</si>
  <si>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</si>
  <si>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</si>
  <si>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</si>
  <si>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</si>
  <si>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</si>
  <si>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</si>
  <si>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</si>
  <si>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</si>
  <si>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</si>
  <si>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</si>
  <si>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</si>
  <si>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</si>
  <si>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</si>
  <si>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</si>
  <si>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</si>
  <si>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</si>
  <si>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</si>
  <si>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</si>
  <si>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</si>
  <si>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</si>
  <si>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</si>
  <si>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</si>
  <si>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</si>
  <si>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</si>
  <si>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</si>
  <si>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</si>
  <si>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</si>
  <si>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</si>
  <si>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</si>
  <si>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</si>
  <si>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</si>
  <si>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</si>
  <si>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</si>
  <si>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</si>
  <si>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</si>
  <si>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</si>
  <si>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</si>
  <si>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</si>
  <si>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</si>
  <si>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</si>
  <si>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</si>
  <si>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</si>
  <si>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</si>
  <si>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</si>
  <si>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</si>
  <si>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</si>
  <si>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</si>
  <si>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</si>
  <si>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</si>
  <si>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</si>
  <si>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</si>
  <si>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</si>
  <si>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</si>
  <si>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</si>
  <si>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</si>
  <si>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</si>
  <si>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</si>
  <si>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</si>
  <si>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</si>
  <si>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</si>
  <si>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</si>
  <si>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</si>
  <si>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</si>
  <si>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</si>
  <si>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</si>
  <si>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</si>
  <si>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</si>
  <si>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</si>
  <si>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</si>
  <si>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</si>
  <si>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</si>
  <si>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</si>
  <si>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</si>
  <si>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</si>
  <si>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</si>
  <si>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</si>
  <si>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</si>
  <si>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</si>
  <si>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</si>
  <si>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</si>
  <si>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</si>
  <si>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</si>
  <si>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</si>
  <si>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</si>
  <si>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</si>
  <si>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</si>
  <si>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</si>
  <si>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</si>
  <si>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</si>
  <si>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</si>
  <si>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</si>
  <si>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</si>
  <si>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</si>
  <si>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</si>
  <si>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</si>
  <si>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</si>
  <si>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</si>
  <si>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</si>
  <si>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</si>
  <si>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</si>
  <si>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</si>
  <si>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</si>
  <si>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</si>
  <si>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</si>
  <si>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</si>
  <si>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</si>
  <si>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</si>
  <si>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</si>
  <si>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</si>
  <si>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</si>
  <si>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</si>
  <si>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</si>
  <si>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</si>
  <si>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</si>
  <si>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</si>
  <si>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</si>
  <si>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</si>
  <si>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</si>
  <si>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</si>
  <si>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</si>
  <si>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</si>
  <si>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</si>
  <si>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</si>
  <si>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</si>
  <si>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</si>
  <si>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</si>
  <si>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</si>
  <si>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</si>
  <si>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</si>
  <si>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</si>
  <si>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</si>
  <si>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</si>
  <si>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</si>
  <si>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</si>
  <si>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</si>
  <si>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</si>
  <si>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</si>
  <si>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</si>
  <si>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</si>
  <si>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</si>
  <si>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</si>
  <si>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</si>
  <si>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</si>
  <si>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</si>
  <si>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</si>
  <si>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</si>
  <si>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</si>
  <si>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</si>
  <si>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</si>
  <si>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</si>
  <si>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</si>
  <si>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</si>
  <si>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</si>
  <si>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</si>
  <si>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</si>
  <si>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</si>
  <si>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</si>
  <si>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</si>
  <si>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</si>
  <si>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</si>
  <si>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</si>
  <si>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</si>
  <si>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</si>
  <si>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</si>
  <si>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</si>
  <si>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</si>
  <si>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</si>
  <si>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</si>
  <si>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</si>
  <si>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</si>
  <si>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</si>
  <si>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</si>
  <si>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</si>
  <si>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</si>
  <si>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</si>
  <si>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</si>
  <si>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</si>
  <si>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</si>
  <si>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</si>
  <si>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</si>
  <si>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</si>
  <si>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</si>
  <si>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</si>
  <si>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</si>
  <si>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</si>
  <si>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</si>
  <si>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</si>
  <si>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</si>
  <si>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</si>
  <si>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</si>
  <si>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</si>
  <si>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</si>
  <si>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</si>
  <si>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</si>
  <si>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</si>
  <si>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</si>
  <si>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</si>
  <si>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</si>
  <si>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</si>
  <si>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</si>
  <si>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</si>
  <si>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</si>
  <si>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</si>
  <si>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</si>
  <si>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</si>
  <si>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</si>
  <si>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</si>
  <si>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</si>
  <si>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</si>
  <si>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</si>
  <si>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</si>
  <si>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</si>
  <si>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</si>
  <si>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</si>
  <si>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</si>
  <si>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</si>
  <si>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</si>
  <si>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</si>
  <si>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</si>
  <si>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</si>
  <si>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</si>
  <si>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</si>
  <si>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</si>
  <si>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</si>
  <si>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</si>
  <si>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</si>
  <si>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</si>
  <si>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</si>
  <si>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</si>
  <si>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</si>
  <si>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</si>
  <si>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</si>
  <si>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</si>
  <si>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</si>
  <si>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</si>
  <si>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</si>
  <si>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</si>
  <si>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</si>
  <si>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</si>
  <si>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</si>
  <si>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</si>
  <si>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</si>
  <si>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</si>
  <si>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</si>
  <si>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</si>
  <si>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</si>
  <si>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</si>
  <si>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</si>
  <si>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</si>
  <si>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</si>
  <si>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</si>
  <si>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</si>
  <si>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</si>
  <si>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</si>
  <si>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</si>
  <si>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</si>
  <si>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</si>
  <si>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</si>
  <si>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</si>
  <si>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</si>
  <si>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</si>
  <si>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</si>
  <si>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</si>
  <si>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</si>
  <si>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</si>
  <si>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</si>
  <si>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</si>
  <si>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</si>
  <si>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</si>
  <si>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</si>
  <si>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</si>
  <si>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</si>
  <si>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</si>
  <si>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</si>
  <si>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</si>
  <si>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</si>
  <si>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</si>
  <si>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</si>
  <si>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</si>
  <si>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</si>
  <si>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</si>
  <si>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</si>
  <si>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</si>
  <si>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</si>
  <si>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</si>
  <si>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</si>
  <si>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</si>
  <si>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</si>
  <si>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</si>
  <si>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</si>
  <si>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</si>
  <si>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</si>
  <si>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</si>
  <si>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</si>
  <si>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</si>
  <si>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</si>
  <si>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</si>
  <si>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</si>
  <si>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</si>
  <si>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</si>
  <si>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</si>
  <si>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</si>
  <si>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</si>
  <si>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</si>
  <si>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</si>
  <si>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</si>
  <si>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</si>
  <si>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</si>
  <si>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</si>
  <si>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</si>
  <si>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</si>
  <si>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</si>
  <si>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</si>
  <si>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</si>
  <si>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</si>
  <si>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</si>
  <si>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</si>
  <si>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</si>
  <si>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</si>
  <si>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</si>
  <si>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</si>
  <si>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</si>
  <si>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</si>
  <si>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</si>
  <si>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</si>
  <si>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</si>
  <si>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</si>
  <si>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</si>
  <si>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</si>
  <si>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</si>
  <si>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</si>
  <si>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</si>
  <si>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</si>
  <si>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</si>
  <si>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</si>
  <si>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</si>
  <si>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</si>
  <si>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</si>
  <si>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</si>
  <si>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</si>
  <si>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</si>
  <si>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</si>
  <si>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</si>
  <si>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</si>
  <si>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</si>
  <si>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</si>
  <si>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</si>
  <si>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</si>
  <si>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</si>
  <si>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</si>
  <si>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</si>
  <si>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</si>
  <si>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</si>
  <si>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</si>
  <si>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</si>
  <si>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</si>
  <si>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</si>
  <si>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</si>
  <si>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</si>
  <si>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</si>
  <si>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</si>
  <si>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</si>
  <si>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</si>
  <si>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</si>
  <si>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</si>
  <si>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</si>
  <si>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</si>
  <si>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</si>
  <si>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</si>
  <si>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</si>
  <si>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</si>
  <si>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</si>
  <si>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</si>
  <si>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</si>
  <si>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</si>
  <si>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</si>
  <si>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</si>
  <si>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</si>
  <si>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</si>
  <si>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</si>
  <si>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</si>
  <si>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</si>
  <si>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</si>
  <si>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</si>
  <si>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</si>
  <si>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</si>
  <si>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</si>
  <si>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</si>
  <si>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</si>
  <si>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</si>
  <si>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</si>
  <si>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</si>
  <si>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</si>
  <si>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</si>
  <si>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</si>
  <si>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</si>
  <si>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</si>
  <si>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</si>
  <si>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</si>
  <si>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</si>
  <si>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</si>
  <si>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</si>
  <si>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</si>
  <si>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</si>
  <si>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</si>
  <si>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</si>
  <si>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</si>
  <si>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</si>
  <si>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</si>
  <si>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</si>
  <si>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</si>
  <si>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</si>
  <si>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</si>
  <si>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</si>
  <si>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</si>
  <si>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</si>
  <si>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</si>
  <si>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</si>
  <si>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</si>
  <si>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</si>
  <si>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</si>
  <si>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</si>
  <si>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</si>
  <si>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</si>
  <si>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</si>
  <si>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</si>
  <si>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</si>
  <si>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</si>
  <si>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</si>
  <si>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</si>
  <si>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</si>
  <si>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</si>
  <si>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</si>
  <si>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</si>
  <si>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</si>
  <si>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</si>
  <si>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</si>
  <si>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</si>
  <si>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</si>
  <si>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</si>
  <si>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</si>
  <si>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</si>
  <si>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</si>
  <si>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</si>
  <si>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</si>
  <si>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</si>
  <si>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</si>
  <si>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</si>
  <si>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</si>
  <si>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</si>
  <si>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</si>
  <si>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</si>
  <si>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</si>
  <si>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</si>
  <si>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</si>
  <si>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</si>
  <si>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</si>
  <si>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</si>
  <si>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</si>
  <si>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</si>
  <si>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</si>
  <si>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</si>
  <si>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</si>
  <si>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</si>
  <si>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</si>
  <si>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</si>
  <si>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</si>
  <si>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</si>
  <si>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</si>
  <si>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</si>
  <si>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</si>
  <si>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</si>
  <si>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</si>
  <si>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</si>
  <si>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</si>
  <si>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</si>
  <si>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</si>
  <si>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</si>
  <si>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</si>
  <si>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</si>
  <si>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</si>
  <si>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</si>
  <si>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</si>
  <si>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</si>
  <si>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</si>
  <si>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</si>
  <si>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</si>
  <si>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</si>
  <si>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</si>
  <si>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</si>
  <si>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</si>
  <si>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</si>
  <si>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</si>
  <si>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</si>
  <si>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</si>
  <si>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</si>
  <si>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</si>
  <si>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</si>
  <si>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</si>
  <si>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</si>
  <si>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</si>
  <si>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</si>
  <si>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</si>
  <si>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</si>
  <si>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</si>
  <si>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</si>
  <si>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</si>
  <si>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</si>
  <si>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</si>
  <si>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</si>
  <si>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</si>
  <si>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</si>
  <si>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</si>
  <si>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</si>
  <si>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</si>
  <si>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</si>
  <si>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</si>
  <si>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</si>
  <si>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</si>
  <si>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</si>
  <si>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</si>
  <si>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</si>
  <si>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</si>
  <si>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</si>
  <si>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</si>
  <si>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</si>
  <si>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</si>
  <si>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</si>
  <si>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</si>
  <si>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</si>
  <si>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</si>
  <si>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</si>
  <si>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</si>
  <si>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</si>
  <si>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</si>
  <si>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</si>
  <si>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</si>
  <si>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</si>
  <si>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</si>
  <si>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</si>
  <si>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</si>
  <si>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</si>
  <si>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</si>
  <si>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</si>
  <si>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</si>
  <si>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</si>
  <si>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</si>
  <si>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</si>
  <si>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</si>
  <si>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</si>
  <si>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</si>
  <si>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</si>
  <si>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</si>
  <si>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</si>
  <si>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</si>
  <si>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</si>
  <si>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</si>
  <si>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</si>
  <si>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</si>
  <si>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</si>
  <si>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</si>
  <si>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</si>
  <si>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</si>
  <si>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</si>
  <si>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</si>
  <si>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</si>
  <si>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</si>
  <si>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</si>
  <si>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</si>
  <si>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</si>
  <si>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</si>
  <si>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</si>
  <si>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</si>
  <si>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</si>
  <si>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</si>
  <si>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</si>
  <si>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</si>
  <si>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</si>
  <si>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</si>
  <si>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</si>
  <si>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</si>
  <si>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</si>
  <si>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</si>
  <si>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</si>
  <si>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</si>
  <si>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</si>
  <si>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</si>
  <si>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</si>
  <si>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</si>
  <si>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</si>
  <si>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</si>
  <si>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</si>
  <si>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</si>
  <si>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</si>
  <si>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</si>
  <si>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</si>
  <si>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</si>
  <si>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</si>
  <si>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</si>
  <si>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</si>
  <si>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</si>
  <si>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</si>
  <si>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</si>
  <si>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</si>
  <si>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</si>
  <si>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</si>
  <si>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</si>
  <si>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</si>
  <si>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</si>
  <si>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</si>
  <si>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</si>
  <si>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</si>
  <si>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</si>
  <si>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</si>
  <si>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</si>
  <si>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</si>
  <si>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</si>
  <si>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</si>
  <si>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</si>
  <si>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</si>
  <si>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</si>
  <si>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</si>
  <si>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</si>
  <si>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</si>
  <si>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</si>
  <si>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</si>
  <si>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</si>
  <si>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</si>
  <si>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</si>
  <si>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</si>
  <si>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</si>
  <si>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</si>
  <si>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</si>
  <si>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</si>
  <si>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</si>
  <si>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</si>
  <si>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</si>
  <si>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</si>
  <si>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</si>
  <si>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</si>
  <si>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</si>
  <si>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</si>
  <si>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</si>
  <si>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</si>
  <si>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</si>
  <si>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</si>
  <si>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</si>
  <si>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</si>
  <si>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</si>
  <si>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</si>
  <si>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</si>
  <si>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</si>
  <si>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</si>
  <si>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</si>
  <si>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</si>
  <si>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</si>
  <si>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</si>
  <si>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</si>
  <si>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</si>
  <si>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</si>
  <si>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</si>
  <si>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</si>
  <si>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</si>
  <si>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</si>
  <si>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</si>
  <si>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</si>
  <si>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</si>
  <si>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</si>
  <si>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</si>
  <si>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</si>
  <si>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</si>
  <si>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</si>
  <si>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</si>
  <si>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</si>
  <si>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</si>
  <si>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</si>
  <si>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</si>
  <si>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</si>
  <si>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</si>
  <si>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</si>
  <si>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</si>
  <si>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</si>
  <si>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</si>
  <si>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</si>
  <si>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</si>
  <si>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</si>
  <si>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</si>
  <si>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</si>
  <si>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</si>
  <si>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</si>
  <si>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</si>
  <si>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</si>
  <si>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</si>
  <si>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</si>
  <si>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</si>
  <si>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</si>
  <si>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</si>
  <si>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</si>
  <si>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</si>
  <si>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</si>
  <si>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</si>
  <si>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</si>
  <si>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</si>
  <si>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</si>
  <si>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</si>
  <si>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</si>
  <si>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</si>
  <si>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</si>
  <si>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</si>
  <si>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</si>
  <si>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</si>
  <si>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</si>
  <si>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</si>
  <si>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</si>
  <si>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</si>
  <si>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</si>
  <si>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</si>
  <si>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</si>
  <si>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</si>
  <si>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</si>
  <si>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</si>
  <si>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</si>
  <si>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</si>
  <si>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</si>
  <si>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</si>
  <si>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</si>
  <si>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</si>
  <si>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</si>
  <si>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</si>
  <si>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</si>
  <si>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</si>
  <si>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</si>
  <si>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</si>
  <si>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</si>
  <si>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</si>
  <si>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</si>
  <si>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</si>
  <si>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</si>
  <si>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</si>
  <si>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</si>
  <si>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</si>
  <si>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</si>
  <si>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</si>
  <si>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</si>
  <si>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</si>
  <si>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</si>
  <si>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</si>
  <si>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</si>
  <si>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</si>
  <si>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</si>
  <si>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</si>
  <si>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</si>
  <si>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</si>
  <si>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</si>
  <si>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</si>
  <si>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</si>
  <si>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</si>
  <si>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</si>
  <si>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</si>
  <si>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</si>
  <si>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</si>
  <si>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</si>
  <si>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</si>
  <si>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</si>
  <si>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</si>
  <si>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</si>
  <si>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</si>
  <si>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</si>
  <si>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</si>
  <si>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</si>
  <si>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</si>
  <si>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</si>
  <si>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</si>
  <si>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</si>
  <si>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</si>
  <si>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</si>
  <si>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</si>
  <si>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</si>
  <si>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</si>
  <si>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</si>
  <si>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</si>
  <si>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</si>
  <si>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</si>
  <si>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</si>
  <si>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</si>
  <si>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</si>
  <si>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</si>
  <si>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</si>
  <si>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</si>
  <si>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</si>
  <si>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</si>
  <si>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</si>
  <si>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</si>
  <si>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</si>
  <si>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</si>
  <si>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</si>
  <si>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</si>
  <si>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</si>
  <si>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</si>
  <si>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</si>
  <si>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</si>
  <si>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</si>
  <si>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</si>
  <si>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</si>
  <si>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</si>
  <si>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</si>
  <si>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</si>
  <si>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</si>
  <si>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</si>
  <si>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</si>
  <si>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</si>
  <si>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</si>
  <si>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</si>
  <si>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</si>
  <si>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</si>
  <si>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</si>
  <si>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</si>
  <si>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</si>
  <si>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</si>
  <si>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</si>
  <si>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</si>
  <si>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</si>
  <si>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</si>
  <si>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</si>
  <si>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</si>
  <si>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</si>
  <si>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</si>
  <si>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</si>
  <si>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</si>
  <si>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</si>
  <si>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</si>
  <si>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</si>
  <si>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</si>
  <si>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</si>
  <si>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</si>
  <si>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</si>
  <si>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</si>
  <si>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</si>
  <si>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</si>
  <si>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</si>
  <si>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</si>
  <si>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</si>
  <si>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</si>
  <si>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</si>
  <si>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</si>
  <si>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</si>
  <si>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</si>
  <si>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</si>
  <si>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</si>
  <si>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</si>
  <si>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</si>
  <si>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</si>
  <si>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</si>
  <si>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</si>
  <si>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</si>
  <si>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</si>
  <si>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</si>
  <si>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</si>
  <si>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</si>
  <si>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</si>
  <si>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</si>
  <si>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</si>
  <si>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</si>
  <si>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</si>
  <si>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</si>
  <si>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</si>
  <si>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</si>
  <si>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</si>
  <si>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</si>
  <si>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</si>
  <si>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</si>
  <si>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</si>
  <si>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</si>
  <si>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</si>
  <si>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</si>
  <si>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</si>
  <si>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</si>
  <si>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</si>
  <si>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</si>
  <si>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</si>
  <si>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</si>
  <si>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</si>
  <si>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</si>
  <si>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</si>
  <si>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</si>
  <si>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</si>
  <si>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</si>
  <si>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</si>
  <si>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</si>
  <si>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</si>
  <si>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</si>
  <si>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</si>
  <si>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</si>
  <si>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</si>
  <si>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</si>
  <si>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</si>
  <si>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</si>
  <si>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</si>
  <si>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</si>
  <si>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</si>
  <si>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</si>
  <si>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</si>
  <si>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</si>
  <si>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</si>
  <si>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</si>
  <si>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</si>
  <si>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</si>
  <si>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</si>
  <si>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</si>
  <si>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</si>
  <si>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</si>
  <si>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</si>
  <si>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</si>
  <si>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</si>
  <si>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</si>
  <si>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</si>
  <si>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</si>
  <si>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</si>
  <si>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</si>
  <si>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</si>
  <si>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</si>
  <si>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</si>
  <si>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</si>
  <si>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</si>
  <si>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</si>
  <si>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</si>
  <si>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</si>
  <si>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</si>
  <si>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</si>
  <si>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</si>
  <si>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</si>
  <si>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</si>
  <si>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</si>
  <si>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</si>
  <si>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</si>
  <si>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</si>
  <si>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</si>
  <si>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</si>
  <si>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</si>
  <si>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</si>
  <si>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</si>
  <si>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</si>
  <si>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</si>
  <si>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</si>
  <si>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</si>
  <si>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</si>
  <si>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</si>
  <si>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</si>
  <si>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</si>
  <si>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</si>
  <si>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</si>
  <si>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</si>
  <si>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</si>
  <si>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</si>
  <si>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</si>
  <si>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</si>
  <si>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</si>
  <si>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</si>
  <si>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</si>
  <si>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</si>
  <si>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</si>
  <si>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</si>
  <si>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</si>
  <si>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</si>
  <si>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</si>
  <si>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</si>
  <si>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</si>
  <si>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</si>
  <si>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</si>
  <si>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</si>
  <si>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</si>
  <si>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</si>
  <si>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</si>
  <si>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</si>
  <si>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</si>
  <si>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</si>
  <si>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</si>
  <si>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</si>
  <si>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</si>
  <si>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</si>
  <si>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</si>
  <si>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</si>
  <si>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</si>
  <si>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</si>
  <si>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</si>
  <si>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</si>
  <si>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</si>
  <si>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</si>
  <si>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</si>
  <si>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</si>
  <si>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</si>
  <si>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</si>
  <si>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</si>
  <si>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</si>
  <si>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</si>
  <si>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</si>
  <si>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</si>
  <si>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</si>
  <si>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</si>
  <si>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</si>
  <si>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</si>
  <si>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</si>
  <si>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</si>
  <si>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</si>
  <si>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</si>
  <si>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</si>
  <si>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</si>
  <si>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</si>
  <si>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</si>
  <si>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</si>
  <si>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</si>
  <si>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</si>
  <si>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</si>
  <si>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</si>
  <si>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</si>
  <si>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</si>
  <si>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</si>
  <si>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</si>
  <si>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</si>
  <si>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</si>
  <si>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</si>
  <si>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</si>
  <si>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</si>
  <si>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</si>
  <si>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</si>
  <si>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</si>
  <si>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</si>
  <si>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</si>
  <si>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</si>
  <si>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</si>
  <si>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</si>
  <si>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</si>
  <si>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</si>
  <si>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</si>
  <si>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</si>
  <si>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</si>
  <si>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</si>
  <si>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</si>
  <si>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</si>
  <si>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</si>
  <si>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</si>
  <si>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</si>
  <si>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</si>
  <si>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</si>
  <si>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</si>
  <si>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</si>
  <si>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</si>
  <si>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</si>
  <si>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</si>
  <si>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</si>
  <si>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</si>
  <si>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</si>
  <si>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</si>
  <si>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</si>
  <si>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</si>
  <si>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</si>
  <si>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</si>
  <si>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</si>
  <si>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</si>
  <si>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</si>
  <si>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</si>
  <si>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</si>
  <si>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</si>
  <si>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</si>
  <si>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</si>
  <si>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</si>
  <si>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</si>
  <si>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</si>
  <si>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</si>
  <si>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</si>
  <si>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</si>
  <si>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</si>
  <si>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</si>
  <si>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</si>
  <si>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</si>
  <si>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</si>
  <si>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</si>
  <si>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</si>
  <si>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</si>
  <si>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</si>
  <si>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</si>
  <si>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</si>
  <si>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</si>
  <si>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</si>
  <si>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</si>
  <si>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</si>
  <si>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</si>
  <si>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</si>
  <si>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</si>
  <si>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</si>
  <si>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</si>
  <si>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</si>
  <si>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</si>
  <si>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</si>
  <si>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</si>
  <si>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</si>
  <si>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</si>
  <si>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</si>
  <si>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</si>
  <si>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</si>
  <si>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</si>
  <si>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</si>
  <si>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</si>
  <si>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</si>
  <si>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</si>
  <si>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</si>
  <si>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</si>
  <si>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</si>
  <si>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</si>
  <si>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</si>
  <si>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</si>
  <si>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</si>
  <si>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</si>
  <si>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</si>
  <si>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</si>
  <si>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</si>
  <si>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</si>
  <si>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</si>
  <si>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</si>
  <si>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</si>
  <si>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</si>
  <si>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</si>
  <si>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</si>
  <si>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</si>
  <si>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</si>
  <si>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</si>
  <si>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</si>
  <si>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</si>
  <si>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</si>
  <si>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</si>
  <si>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</si>
  <si>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</si>
  <si>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</si>
  <si>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</si>
  <si>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</si>
  <si>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</si>
  <si>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</si>
  <si>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</si>
  <si>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</si>
  <si>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</si>
  <si>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</si>
  <si>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</si>
  <si>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</si>
  <si>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</si>
  <si>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</si>
  <si>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</si>
  <si>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</si>
  <si>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</si>
  <si>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</si>
  <si>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</si>
  <si>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</si>
  <si>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</si>
  <si>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</si>
  <si>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</si>
  <si>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</si>
  <si>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</si>
  <si>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</si>
  <si>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</si>
  <si>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</si>
  <si>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</si>
  <si>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</si>
  <si>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</si>
  <si>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</si>
  <si>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</si>
  <si>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</si>
  <si>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</si>
  <si>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</si>
  <si>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</si>
  <si>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</si>
  <si>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</si>
  <si>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</si>
  <si>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</si>
  <si>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</si>
  <si>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</si>
  <si>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</si>
  <si>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</si>
  <si>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</si>
  <si>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</si>
  <si>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</si>
  <si>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</si>
  <si>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</si>
  <si>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</si>
  <si>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</si>
  <si>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</si>
  <si>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</si>
  <si>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</si>
  <si>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</si>
  <si>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</si>
  <si>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</si>
  <si>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</si>
  <si>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</si>
  <si>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</si>
  <si>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</si>
  <si>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</si>
  <si>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</si>
  <si>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</si>
  <si>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</si>
  <si>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</si>
  <si>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</si>
  <si>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</si>
  <si>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</si>
  <si>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</si>
  <si>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</si>
  <si>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</si>
  <si>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</si>
  <si>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</si>
  <si>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</si>
  <si>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</si>
  <si>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</si>
  <si>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</si>
  <si>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</si>
  <si>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</si>
  <si>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</si>
  <si>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</si>
  <si>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</si>
  <si>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</si>
  <si>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</si>
  <si>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</si>
  <si>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</si>
  <si>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</si>
  <si>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</si>
  <si>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</si>
  <si>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</si>
  <si>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</si>
  <si>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</si>
  <si>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</si>
  <si>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</si>
  <si>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</si>
  <si>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</si>
  <si>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</si>
  <si>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</si>
  <si>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</si>
  <si>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</si>
  <si>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</si>
  <si>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</si>
  <si>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</si>
  <si>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</si>
  <si>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</si>
  <si>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</si>
  <si>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</si>
  <si>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</si>
  <si>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</si>
  <si>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</si>
  <si>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</si>
  <si>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</si>
  <si>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</si>
  <si>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</si>
  <si>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</si>
  <si>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</si>
  <si>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</si>
  <si>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</si>
  <si>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</si>
  <si>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</si>
  <si>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</si>
  <si>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</si>
  <si>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</si>
  <si>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</si>
  <si>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</si>
  <si>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</si>
  <si>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</si>
  <si>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</si>
  <si>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</si>
  <si>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</si>
  <si>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</si>
  <si>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</si>
  <si>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</si>
  <si>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</si>
  <si>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</si>
  <si>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</si>
  <si>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</si>
  <si>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</si>
  <si>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</si>
  <si>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</si>
  <si>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</si>
  <si>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</si>
  <si>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</si>
  <si>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</si>
  <si>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</si>
  <si>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</si>
  <si>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</si>
  <si>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</si>
  <si>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</si>
  <si>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</si>
  <si>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</si>
  <si>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</si>
  <si>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</si>
  <si>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</si>
  <si>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</si>
  <si>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</si>
  <si>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</si>
  <si>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</si>
  <si>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</si>
  <si>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</si>
  <si>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</si>
  <si>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</si>
  <si>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</si>
  <si>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</si>
  <si>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</si>
  <si>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</si>
  <si>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</si>
  <si>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</si>
  <si>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</si>
  <si>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</si>
  <si>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</si>
  <si>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</si>
  <si>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</si>
  <si>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</si>
  <si>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</si>
  <si>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</si>
  <si>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</si>
  <si>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</si>
  <si>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</si>
  <si>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</si>
  <si>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</si>
  <si>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</si>
  <si>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</si>
  <si>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</si>
  <si>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</si>
  <si>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</si>
  <si>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</si>
  <si>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</si>
  <si>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</si>
  <si>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</si>
  <si>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</si>
  <si>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</si>
  <si>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</si>
  <si>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</si>
  <si>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</si>
  <si>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</si>
  <si>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</si>
  <si>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</si>
  <si>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</si>
  <si>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</si>
  <si>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</si>
  <si>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</si>
  <si>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</si>
  <si>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</si>
  <si>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</si>
  <si>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</si>
  <si>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</si>
  <si>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</si>
  <si>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</si>
  <si>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</si>
  <si>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</si>
  <si>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</si>
  <si>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</si>
  <si>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</si>
  <si>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</si>
  <si>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</si>
  <si>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</si>
  <si>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</si>
  <si>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</si>
  <si>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</si>
  <si>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</si>
  <si>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</si>
  <si>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</si>
  <si>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</si>
  <si>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</si>
  <si>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</si>
  <si>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</si>
  <si>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</si>
  <si>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</si>
  <si>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</si>
  <si>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</si>
  <si>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</si>
  <si>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</si>
  <si>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</si>
  <si>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</si>
  <si>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</si>
  <si>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</si>
  <si>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</si>
  <si>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</si>
  <si>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</si>
  <si>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</si>
  <si>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</si>
  <si>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</si>
  <si>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</si>
  <si>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</si>
  <si>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</si>
  <si>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</si>
  <si>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</si>
  <si>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</si>
  <si>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</si>
  <si>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</si>
  <si>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</si>
  <si>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</si>
  <si>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</si>
  <si>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</si>
  <si>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</si>
  <si>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</si>
  <si>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</si>
  <si>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</si>
  <si>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</si>
  <si>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</si>
  <si>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</si>
  <si>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</si>
  <si>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</si>
  <si>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</si>
  <si>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</si>
  <si>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</si>
  <si>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</si>
  <si>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</si>
  <si>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</si>
  <si>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</si>
  <si>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</si>
  <si>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</si>
  <si>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</si>
  <si>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</si>
  <si>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</si>
  <si>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</si>
  <si>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</si>
  <si>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</si>
  <si>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</si>
  <si>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</si>
  <si>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</si>
  <si>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</si>
  <si>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</si>
  <si>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</si>
  <si>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</si>
  <si>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</si>
  <si>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</si>
  <si>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</si>
  <si>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</si>
  <si>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</si>
  <si>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</si>
  <si>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</si>
  <si>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</si>
  <si>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</si>
  <si>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</si>
  <si>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</si>
  <si>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</si>
  <si>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</si>
  <si>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</si>
  <si>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</si>
  <si>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</si>
  <si>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</si>
  <si>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</si>
  <si>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</si>
  <si>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</si>
  <si>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</si>
  <si>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</si>
  <si>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</si>
  <si>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</si>
  <si>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</si>
  <si>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</si>
  <si>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</si>
  <si>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</si>
  <si>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</si>
  <si>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</si>
  <si>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</si>
  <si>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</si>
  <si>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</si>
  <si>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</si>
  <si>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</si>
  <si>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</si>
  <si>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</si>
  <si>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</si>
  <si>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</si>
  <si>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</si>
  <si>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</si>
  <si>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</si>
  <si>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</si>
  <si>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</si>
  <si>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</si>
  <si>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</si>
  <si>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</si>
  <si>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</si>
  <si>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</si>
  <si>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</si>
  <si>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</si>
  <si>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</si>
  <si>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</si>
  <si>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</si>
  <si>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</si>
  <si>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</si>
  <si>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</si>
  <si>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</si>
  <si>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</si>
  <si>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</si>
  <si>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</si>
  <si>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</si>
  <si>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</si>
  <si>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</si>
  <si>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</si>
  <si>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</si>
  <si>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</si>
  <si>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</si>
  <si>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</si>
  <si>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</si>
  <si>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</si>
  <si>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</si>
  <si>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</si>
  <si>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</si>
  <si>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</si>
  <si>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</si>
  <si>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</si>
  <si>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</si>
  <si>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</si>
  <si>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</si>
  <si>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</si>
  <si>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</si>
  <si>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</si>
  <si>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</si>
  <si>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</si>
  <si>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</si>
  <si>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</si>
  <si>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</si>
  <si>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</si>
  <si>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</si>
  <si>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</si>
  <si>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</si>
  <si>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</si>
  <si>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</si>
  <si>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</si>
  <si>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</si>
  <si>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</si>
  <si>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</si>
  <si>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</si>
  <si>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</si>
  <si>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</si>
  <si>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</si>
  <si>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</si>
  <si>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</si>
  <si>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</si>
  <si>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</si>
  <si>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</si>
  <si>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</si>
  <si>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</si>
  <si>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</si>
  <si>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</si>
  <si>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</si>
  <si>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</si>
  <si>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</si>
  <si>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</si>
  <si>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</si>
  <si>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</si>
  <si>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</si>
  <si>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</si>
  <si>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</si>
  <si>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</si>
  <si>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</si>
  <si>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</si>
  <si>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</si>
  <si>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</si>
  <si>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</si>
  <si>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</si>
  <si>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</si>
  <si>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</si>
  <si>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</si>
  <si>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</si>
  <si>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</si>
  <si>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</si>
  <si>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</si>
  <si>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</si>
  <si>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</si>
  <si>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</si>
  <si>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</si>
  <si>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</si>
  <si>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</si>
  <si>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</si>
  <si>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</si>
  <si>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</si>
  <si>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</si>
  <si>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</si>
  <si>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</si>
  <si>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</si>
  <si>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</si>
  <si>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</si>
  <si>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</si>
  <si>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</si>
  <si>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</si>
  <si>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</si>
  <si>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</si>
  <si>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</si>
  <si>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</si>
  <si>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</si>
  <si>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</si>
  <si>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</si>
  <si>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</si>
  <si>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</si>
  <si>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</si>
  <si>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</si>
  <si>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</si>
  <si>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</si>
  <si>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</si>
  <si>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</si>
  <si>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</si>
  <si>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</si>
  <si>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</si>
  <si>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</si>
  <si>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</si>
  <si>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</si>
  <si>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</si>
  <si>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</si>
  <si>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</si>
  <si>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</si>
  <si>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</si>
  <si>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</si>
  <si>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</si>
  <si>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</si>
  <si>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</si>
  <si>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</si>
  <si>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</si>
  <si>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</si>
  <si>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</si>
  <si>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</si>
  <si>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</si>
  <si>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</si>
  <si>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</si>
  <si>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</si>
  <si>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</si>
  <si>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</si>
  <si>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</si>
  <si>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</si>
  <si>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</si>
  <si>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</si>
  <si>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</si>
  <si>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</si>
  <si>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</si>
  <si>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</si>
  <si>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</si>
  <si>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</si>
  <si>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</si>
  <si>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</si>
  <si>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</si>
  <si>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</si>
  <si>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</si>
  <si>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</si>
  <si>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</si>
  <si>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</si>
  <si>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</si>
  <si>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</si>
  <si>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</si>
  <si>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</si>
  <si>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</si>
  <si>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</si>
  <si>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</si>
  <si>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</si>
  <si>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</si>
  <si>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</si>
  <si>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</si>
  <si>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</si>
  <si>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</si>
  <si>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</si>
  <si>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</si>
  <si>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</si>
  <si>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</si>
  <si>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</si>
  <si>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</si>
  <si>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</si>
  <si>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</si>
  <si>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</si>
  <si>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</si>
  <si>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</si>
  <si>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</si>
  <si>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</si>
  <si>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</si>
  <si>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</si>
  <si>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</si>
  <si>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</si>
  <si>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</si>
  <si>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</si>
  <si>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</si>
  <si>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</si>
  <si>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</si>
  <si>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</si>
  <si>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</si>
  <si>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</si>
  <si>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</si>
  <si>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</si>
  <si>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</si>
  <si>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</si>
  <si>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</si>
  <si>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</si>
  <si>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</si>
  <si>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</si>
  <si>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</si>
  <si>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</si>
  <si>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</si>
  <si>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</si>
  <si>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</si>
  <si>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</si>
  <si>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</si>
  <si>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</si>
  <si>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</si>
  <si>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</si>
  <si>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</si>
  <si>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</si>
  <si>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</si>
  <si>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</si>
  <si>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</si>
  <si>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</si>
  <si>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</si>
  <si>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</si>
  <si>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</si>
  <si>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</si>
  <si>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</si>
  <si>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</si>
  <si>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</si>
  <si>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</si>
  <si>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</si>
  <si>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</si>
  <si>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</si>
  <si>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</si>
  <si>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</si>
  <si>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</si>
  <si>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</si>
  <si>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</si>
  <si>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</si>
  <si>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</si>
  <si>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</si>
  <si>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</si>
  <si>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</si>
  <si>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</si>
  <si>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</si>
  <si>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</si>
  <si>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</si>
  <si>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</si>
  <si>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</si>
  <si>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</si>
  <si>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</si>
  <si>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</si>
  <si>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</si>
  <si>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</si>
  <si>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</si>
  <si>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</si>
  <si>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</si>
  <si>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</si>
  <si>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</si>
  <si>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</si>
  <si>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</si>
  <si>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</si>
  <si>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</si>
  <si>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</si>
  <si>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</si>
  <si>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</si>
  <si>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</si>
  <si>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</si>
  <si>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</si>
  <si>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</si>
  <si>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</si>
  <si>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</si>
  <si>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</si>
  <si>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</si>
  <si>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</si>
  <si>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</si>
  <si>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</si>
  <si>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</si>
  <si>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</si>
  <si>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</si>
  <si>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</si>
  <si>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</si>
  <si>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</si>
  <si>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</si>
  <si>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</si>
  <si>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</si>
  <si>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</si>
  <si>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</si>
  <si>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</si>
  <si>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</si>
  <si>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</si>
  <si>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</si>
  <si>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</si>
  <si>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</si>
  <si>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</si>
  <si>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</si>
  <si>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</si>
  <si>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</si>
  <si>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</si>
  <si>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</si>
  <si>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</si>
  <si>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</si>
  <si>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</si>
  <si>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</si>
  <si>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</si>
  <si>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</si>
  <si>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</si>
  <si>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</si>
  <si>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</si>
  <si>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</si>
  <si>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</si>
  <si>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</si>
  <si>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</si>
  <si>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</si>
  <si>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</si>
  <si>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</si>
  <si>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</si>
  <si>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</si>
  <si>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</si>
  <si>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</si>
  <si>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</si>
  <si>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</si>
  <si>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</si>
  <si>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</si>
  <si>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</si>
  <si>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</si>
  <si>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</si>
  <si>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</si>
  <si>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</si>
  <si>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</si>
  <si>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</si>
  <si>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</si>
  <si>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</si>
  <si>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</si>
  <si>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</si>
  <si>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</si>
  <si>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</si>
  <si>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</si>
  <si>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</si>
  <si>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</si>
  <si>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</si>
  <si>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</si>
  <si>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</si>
  <si>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</si>
  <si>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</si>
  <si>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</si>
  <si>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</si>
  <si>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</si>
  <si>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</si>
  <si>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</si>
  <si>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</si>
  <si>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</si>
  <si>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</si>
  <si>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</si>
  <si>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</si>
  <si>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</si>
  <si>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</si>
  <si>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</si>
  <si>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</si>
  <si>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</si>
  <si>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</si>
  <si>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</si>
  <si>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</si>
  <si>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</si>
  <si>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</si>
  <si>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</si>
  <si>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</si>
  <si>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</si>
  <si>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</si>
  <si>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</si>
  <si>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</si>
  <si>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</si>
  <si>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</si>
  <si>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</si>
  <si>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</si>
  <si>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</si>
  <si>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</si>
  <si>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</si>
  <si>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</si>
  <si>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</si>
  <si>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</si>
  <si>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</si>
  <si>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</si>
  <si>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</si>
  <si>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</si>
  <si>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</si>
  <si>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</si>
  <si>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</si>
  <si>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</si>
  <si>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</si>
  <si>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</si>
  <si>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</si>
  <si>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</si>
  <si>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</si>
  <si>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</si>
  <si>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</si>
  <si>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</si>
  <si>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</si>
  <si>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</si>
  <si>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</si>
  <si>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</si>
  <si>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</si>
  <si>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</si>
  <si>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</si>
  <si>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</si>
  <si>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</si>
  <si>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</si>
  <si>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</si>
  <si>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</si>
  <si>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</si>
  <si>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</si>
  <si>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</si>
  <si>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</si>
  <si>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</si>
  <si>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</si>
  <si>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</si>
  <si>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</si>
  <si>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</si>
  <si>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</si>
  <si>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</si>
  <si>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</si>
  <si>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</si>
  <si>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</si>
  <si>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</si>
  <si>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</si>
  <si>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</si>
  <si>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</si>
  <si>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</si>
  <si>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</si>
  <si>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</si>
  <si>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</si>
  <si>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</si>
  <si>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</si>
  <si>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</si>
  <si>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</si>
  <si>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</si>
  <si>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</si>
  <si>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</si>
  <si>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</si>
  <si>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</si>
  <si>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</si>
  <si>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</si>
  <si>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</si>
  <si>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</si>
  <si>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</si>
  <si>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</si>
  <si>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</si>
  <si>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</si>
  <si>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</si>
  <si>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</si>
  <si>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</si>
  <si>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</si>
  <si>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</si>
  <si>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</si>
  <si>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</si>
  <si>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</si>
  <si>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</si>
  <si>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</si>
  <si>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</si>
  <si>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</si>
  <si>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</si>
  <si>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</si>
  <si>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</si>
  <si>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</si>
  <si>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</si>
  <si>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</si>
  <si>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</si>
  <si>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</si>
  <si>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</si>
  <si>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</si>
  <si>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</si>
  <si>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</si>
  <si>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</si>
  <si>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</si>
  <si>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</si>
  <si>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</si>
  <si>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</si>
  <si>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</si>
  <si>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</si>
  <si>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</si>
  <si>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</si>
  <si>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</si>
  <si>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</si>
  <si>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</si>
  <si>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</si>
  <si>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</si>
  <si>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</si>
  <si>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</si>
  <si>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</si>
  <si>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</si>
  <si>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</si>
  <si>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</si>
  <si>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</si>
  <si>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</si>
  <si>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</si>
  <si>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</si>
  <si>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</si>
  <si>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</si>
  <si>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</si>
  <si>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</si>
  <si>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</si>
  <si>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</si>
  <si>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</si>
  <si>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</si>
  <si>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</si>
  <si>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</si>
  <si>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</si>
  <si>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</si>
  <si>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</si>
  <si>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</si>
  <si>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</si>
  <si>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</si>
  <si>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</si>
  <si>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</si>
  <si>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</si>
  <si>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</si>
  <si>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</si>
  <si>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</si>
  <si>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</si>
  <si>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</si>
  <si>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</si>
  <si>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</si>
  <si>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</si>
  <si>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</si>
  <si>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</si>
  <si>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</si>
  <si>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</si>
  <si>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</si>
  <si>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</si>
  <si>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</si>
  <si>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</si>
  <si>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</si>
  <si>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</si>
  <si>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</si>
  <si>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</si>
  <si>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</si>
  <si>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</si>
  <si>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</si>
  <si>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</si>
  <si>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</si>
  <si>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</si>
  <si>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</si>
  <si>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</si>
  <si>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</si>
  <si>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</si>
  <si>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</si>
  <si>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</si>
  <si>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</si>
  <si>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</si>
  <si>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</si>
  <si>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</si>
  <si>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</si>
  <si>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</si>
  <si>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</si>
  <si>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</si>
  <si>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</si>
  <si>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</si>
  <si>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</si>
  <si>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</si>
  <si>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</si>
  <si>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</si>
  <si>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</si>
  <si>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</si>
  <si>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</si>
  <si>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</si>
  <si>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</si>
  <si>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</si>
  <si>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</si>
  <si>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</si>
  <si>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</si>
  <si>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</si>
  <si>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</si>
  <si>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</si>
  <si>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</si>
  <si>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</si>
  <si>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</si>
  <si>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</si>
  <si>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</si>
  <si>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</si>
  <si>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</si>
  <si>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</si>
  <si>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</si>
  <si>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</si>
  <si>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</si>
  <si>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</si>
  <si>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</si>
  <si>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</si>
  <si>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</si>
  <si>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</si>
  <si>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</si>
  <si>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</si>
  <si>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</si>
  <si>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</si>
  <si>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</si>
  <si>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</si>
  <si>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</si>
  <si>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</si>
  <si>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</si>
  <si>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</si>
  <si>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</si>
  <si>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</si>
  <si>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</si>
  <si>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</si>
  <si>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</si>
  <si>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</si>
  <si>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</si>
  <si>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</si>
  <si>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</si>
  <si>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</si>
  <si>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</si>
  <si>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</si>
  <si>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</si>
  <si>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</si>
  <si>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</si>
  <si>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</si>
  <si>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</si>
  <si>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</si>
  <si>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</si>
  <si>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</si>
  <si>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</si>
  <si>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</si>
  <si>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</si>
  <si>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</si>
  <si>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</si>
  <si>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</si>
  <si>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</si>
  <si>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</si>
  <si>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</si>
  <si>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</si>
  <si>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</si>
  <si>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</si>
  <si>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</si>
  <si>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</si>
  <si>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</si>
  <si>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</si>
  <si>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</si>
  <si>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</si>
  <si>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</si>
  <si>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</si>
  <si>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</si>
  <si>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</si>
  <si>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</si>
  <si>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</si>
  <si>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</si>
  <si>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</si>
  <si>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</si>
  <si>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</si>
  <si>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</si>
  <si>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</si>
  <si>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</si>
  <si>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</si>
  <si>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</si>
  <si>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</si>
  <si>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</si>
  <si>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</si>
  <si>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</si>
  <si>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</si>
  <si>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</si>
  <si>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</si>
  <si>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</si>
  <si>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</si>
  <si>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</si>
  <si>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</si>
  <si>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</si>
  <si>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</si>
  <si>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</si>
  <si>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</si>
  <si>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</si>
  <si>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</si>
  <si>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</si>
  <si>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</si>
  <si>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</si>
  <si>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</si>
  <si>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</si>
  <si>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</si>
  <si>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</si>
  <si>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</si>
  <si>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</si>
  <si>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</si>
  <si>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</si>
  <si>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</si>
  <si>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</si>
  <si>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</si>
  <si>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</si>
  <si>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</si>
  <si>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</si>
  <si>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</si>
  <si>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</si>
  <si>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</si>
  <si>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</si>
  <si>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</si>
  <si>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</si>
  <si>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</si>
  <si>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</si>
  <si>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</si>
  <si>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</si>
  <si>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</si>
  <si>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</si>
  <si>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</si>
  <si>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</si>
  <si>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</si>
  <si>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</si>
  <si>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</si>
  <si>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</si>
  <si>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</si>
  <si>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</si>
  <si>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</si>
  <si>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</si>
  <si>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</si>
  <si>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</si>
  <si>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</si>
  <si>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</si>
  <si>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</si>
  <si>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</si>
  <si>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</si>
  <si>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</si>
  <si>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</si>
  <si>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</si>
  <si>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</si>
  <si>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</si>
  <si>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</si>
  <si>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</si>
  <si>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</si>
  <si>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</si>
  <si>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</si>
  <si>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</si>
  <si>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</si>
  <si>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</si>
  <si>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</si>
  <si>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</si>
  <si>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</si>
  <si>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</si>
  <si>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</si>
  <si>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</si>
  <si>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</si>
  <si>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</si>
  <si>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</si>
  <si>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</si>
  <si>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</si>
  <si>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</si>
  <si>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</si>
  <si>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</si>
  <si>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</si>
  <si>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</si>
  <si>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</si>
  <si>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</si>
  <si>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</si>
  <si>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</si>
  <si>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</si>
  <si>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</si>
  <si>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</si>
  <si>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</si>
  <si>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</si>
  <si>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</si>
  <si>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</si>
  <si>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</si>
  <si>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</si>
  <si>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</si>
  <si>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</si>
  <si>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</si>
  <si>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</si>
  <si>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</si>
  <si>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</si>
  <si>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</si>
  <si>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</si>
  <si>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</si>
  <si>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</si>
  <si>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</si>
  <si>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</si>
  <si>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</si>
  <si>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</si>
  <si>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</si>
  <si>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</si>
  <si>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</si>
  <si>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</si>
  <si>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</si>
  <si>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</si>
  <si>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</si>
  <si>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</si>
  <si>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</si>
  <si>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</si>
  <si>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</si>
  <si>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</si>
  <si>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</si>
  <si>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</si>
  <si>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</si>
  <si>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</si>
  <si>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</si>
  <si>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</si>
  <si>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</si>
  <si>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</si>
  <si>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</si>
  <si>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</si>
  <si>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</si>
  <si>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</si>
  <si>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</si>
  <si>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</si>
  <si>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</si>
  <si>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</si>
  <si>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</si>
  <si>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</si>
  <si>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</si>
  <si>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</si>
  <si>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</si>
  <si>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</si>
  <si>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</si>
  <si>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</si>
  <si>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</si>
  <si>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</si>
  <si>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</si>
  <si>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</si>
  <si>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</si>
  <si>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</si>
  <si>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</si>
  <si>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</si>
  <si>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</si>
  <si>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</si>
  <si>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</si>
  <si>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</si>
  <si>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</si>
  <si>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</si>
  <si>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</si>
  <si>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</si>
  <si>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</si>
  <si>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</si>
  <si>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</si>
  <si>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</si>
  <si>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</si>
  <si>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</si>
  <si>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</si>
  <si>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</si>
  <si>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</si>
  <si>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</si>
  <si>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</si>
  <si>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</si>
  <si>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</si>
  <si>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</si>
  <si>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</si>
  <si>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</si>
  <si>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</si>
  <si>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</si>
  <si>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</si>
  <si>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</si>
  <si>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</si>
  <si>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</si>
  <si>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</si>
  <si>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</si>
  <si>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</si>
  <si>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</si>
  <si>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</si>
  <si>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</si>
  <si>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</si>
  <si>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</si>
  <si>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</si>
  <si>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</si>
  <si>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</si>
  <si>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</si>
  <si>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</si>
  <si>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</si>
  <si>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</si>
  <si>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</si>
  <si>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</si>
  <si>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</si>
  <si>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</si>
  <si>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</si>
  <si>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</si>
  <si>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</si>
  <si>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</si>
  <si>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</si>
  <si>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</si>
  <si>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</si>
  <si>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</si>
  <si>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</si>
  <si>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</si>
  <si>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</si>
  <si>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</si>
  <si>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</si>
  <si>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</si>
  <si>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</si>
  <si>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</si>
  <si>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</si>
  <si>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</si>
  <si>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</si>
  <si>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</si>
  <si>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</si>
  <si>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</si>
  <si>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</si>
  <si>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</si>
  <si>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</si>
  <si>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</si>
  <si>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</si>
  <si>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</si>
  <si>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</si>
  <si>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</si>
  <si>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</si>
  <si>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</si>
  <si>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</si>
  <si>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</si>
  <si>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</si>
  <si>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</si>
  <si>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</si>
  <si>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</si>
  <si>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</si>
  <si>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</si>
  <si>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</si>
  <si>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</si>
  <si>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</si>
  <si>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</si>
  <si>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</si>
  <si>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</si>
  <si>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</si>
  <si>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</si>
  <si>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</si>
  <si>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</si>
  <si>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</si>
  <si>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</si>
  <si>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</si>
  <si>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</si>
  <si>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</si>
  <si>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</si>
  <si>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</si>
  <si>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</si>
  <si>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</si>
  <si>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</si>
  <si>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</si>
  <si>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</si>
  <si>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</si>
  <si>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</si>
  <si>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</si>
  <si>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</si>
  <si>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</si>
  <si>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</si>
  <si>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</si>
  <si>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</si>
  <si>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</si>
  <si>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</si>
  <si>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</si>
  <si>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</si>
  <si>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</si>
  <si>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</si>
  <si>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</si>
  <si>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</si>
  <si>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</si>
  <si>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</si>
  <si>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</si>
  <si>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</si>
  <si>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</si>
  <si>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</si>
  <si>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</si>
  <si>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</si>
  <si>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</si>
  <si>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</si>
  <si>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</si>
  <si>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</si>
  <si>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</si>
  <si>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</si>
  <si>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</si>
  <si>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</si>
  <si>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</si>
  <si>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</si>
  <si>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</si>
  <si>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</si>
  <si>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</si>
  <si>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</si>
  <si>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</si>
  <si>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</si>
  <si>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</si>
  <si>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</si>
  <si>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</si>
  <si>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</si>
  <si>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</si>
  <si>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</si>
  <si>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</si>
  <si>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</si>
  <si>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</si>
  <si>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</si>
  <si>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</si>
  <si>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</si>
  <si>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</si>
  <si>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</si>
  <si>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</si>
  <si>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</si>
  <si>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</si>
  <si>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</si>
  <si>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</si>
  <si>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</si>
  <si>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</si>
  <si>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</si>
  <si>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</si>
  <si>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</si>
  <si>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</si>
  <si>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</si>
  <si>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</si>
  <si>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</si>
  <si>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</si>
  <si>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</si>
  <si>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</si>
  <si>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</si>
  <si>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</si>
  <si>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</si>
  <si>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</si>
  <si>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</si>
  <si>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</si>
  <si>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</si>
  <si>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</si>
  <si>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</si>
  <si>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</si>
  <si>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</si>
  <si>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</si>
  <si>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</si>
  <si>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</si>
  <si>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</si>
  <si>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</si>
  <si>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</si>
  <si>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</si>
  <si>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</si>
  <si>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</si>
  <si>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</si>
  <si>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</si>
  <si>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</si>
  <si>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</si>
  <si>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</si>
  <si>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</si>
  <si>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</si>
  <si>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</si>
  <si>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</si>
  <si>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</si>
  <si>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</si>
  <si>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</si>
  <si>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</si>
  <si>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</si>
  <si>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</si>
  <si>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</si>
  <si>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</si>
  <si>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</si>
  <si>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</si>
  <si>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</si>
  <si>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</si>
  <si>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</si>
  <si>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</si>
  <si>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</si>
  <si>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</si>
  <si>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</si>
  <si>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</si>
  <si>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</si>
  <si>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</si>
  <si>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</si>
  <si>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</si>
  <si>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</si>
  <si>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</si>
  <si>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</si>
  <si>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</si>
  <si>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</si>
  <si>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</si>
  <si>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</si>
  <si>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</si>
  <si>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</si>
  <si>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</si>
  <si>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</si>
  <si>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</si>
  <si>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</si>
  <si>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</si>
  <si>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</si>
  <si>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</si>
  <si>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</si>
  <si>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</si>
  <si>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</si>
  <si>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</si>
  <si>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</si>
  <si>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</si>
  <si>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</si>
  <si>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</si>
  <si>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</si>
  <si>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</si>
  <si>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</si>
  <si>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</si>
  <si>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</si>
  <si>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</si>
  <si>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</si>
  <si>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</si>
  <si>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</si>
  <si>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</si>
  <si>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</si>
  <si>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</si>
  <si>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</si>
  <si>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</si>
  <si>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</si>
  <si>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</si>
  <si>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</si>
  <si>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</si>
  <si>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</si>
  <si>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</si>
  <si>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</si>
  <si>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</si>
  <si>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</si>
  <si>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</si>
  <si>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</si>
  <si>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</si>
  <si>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</si>
  <si>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</si>
  <si>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</si>
  <si>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</si>
  <si>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</si>
  <si>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</si>
  <si>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</si>
  <si>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</si>
  <si>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</si>
  <si>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</si>
  <si>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</si>
  <si>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</si>
  <si>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</si>
  <si>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</si>
  <si>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</si>
  <si>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</si>
  <si>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</si>
  <si>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</si>
  <si>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</si>
  <si>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</si>
  <si>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</si>
  <si>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</si>
  <si>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</si>
  <si>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</si>
  <si>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</si>
  <si>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</si>
  <si>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</si>
  <si>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</si>
  <si>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</si>
  <si>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</si>
  <si>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</si>
  <si>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</si>
  <si>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</si>
  <si>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</si>
  <si>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</si>
  <si>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</si>
  <si>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</si>
  <si>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</si>
  <si>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</si>
  <si>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</si>
  <si>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</si>
  <si>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</si>
  <si>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</si>
  <si>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</si>
  <si>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</si>
  <si>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</si>
  <si>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</si>
  <si>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</si>
  <si>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</si>
  <si>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</si>
  <si>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</si>
  <si>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</si>
  <si>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</si>
  <si>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</si>
  <si>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</si>
  <si>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</si>
  <si>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</si>
  <si>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</si>
  <si>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</si>
  <si>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</si>
  <si>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</si>
  <si>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</si>
  <si>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</si>
  <si>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</si>
  <si>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</si>
  <si>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</si>
  <si>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</si>
  <si>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</si>
  <si>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</si>
  <si>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</si>
  <si>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</si>
  <si>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</si>
  <si>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</si>
  <si>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</si>
  <si>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</si>
  <si>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</si>
  <si>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</si>
  <si>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</si>
  <si>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</si>
  <si>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</si>
  <si>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</si>
  <si>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</si>
  <si>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</si>
  <si>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</si>
  <si>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</si>
  <si>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</si>
  <si>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</si>
  <si>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</si>
  <si>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</si>
  <si>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</si>
  <si>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</si>
  <si>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</si>
  <si>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</si>
  <si>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</si>
  <si>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</si>
  <si>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</si>
  <si>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</si>
  <si>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</si>
  <si>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</si>
  <si>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</si>
  <si>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</si>
  <si>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</si>
  <si>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</si>
  <si>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</si>
  <si>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</si>
  <si>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</si>
  <si>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</si>
  <si>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</si>
  <si>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</si>
  <si>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</si>
  <si>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</si>
  <si>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</si>
  <si>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</si>
  <si>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</si>
  <si>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</si>
  <si>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</si>
  <si>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</si>
  <si>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</si>
  <si>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</si>
  <si>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</si>
  <si>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</si>
  <si>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</si>
  <si>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</si>
  <si>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</si>
  <si>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</si>
  <si>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</si>
  <si>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</si>
  <si>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</si>
  <si>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</si>
  <si>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</si>
  <si>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</si>
  <si>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</si>
  <si>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</si>
  <si>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</si>
  <si>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</si>
  <si>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</si>
  <si>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</si>
  <si>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</si>
  <si>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</si>
  <si>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</si>
  <si>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</si>
  <si>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</si>
  <si>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</si>
  <si>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</si>
  <si>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</si>
  <si>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</si>
  <si>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</si>
  <si>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</si>
  <si>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</si>
  <si>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</si>
  <si>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</si>
  <si>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</si>
  <si>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</si>
  <si>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</si>
  <si>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</si>
  <si>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</si>
  <si>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</si>
  <si>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</si>
  <si>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</si>
  <si>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</si>
  <si>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</si>
  <si>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</si>
  <si>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</si>
  <si>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</si>
  <si>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</si>
  <si>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</si>
  <si>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</si>
  <si>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</si>
  <si>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</si>
  <si>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</si>
  <si>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</si>
  <si>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</si>
  <si>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</si>
  <si>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</si>
  <si>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</si>
  <si>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</si>
  <si>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</si>
  <si>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</si>
  <si>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</si>
  <si>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</si>
  <si>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</si>
  <si>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</si>
  <si>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</si>
  <si>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</si>
  <si>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</si>
  <si>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</si>
  <si>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</si>
  <si>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</si>
  <si>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</si>
  <si>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</si>
  <si>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</si>
  <si>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</si>
  <si>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</si>
  <si>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</si>
  <si>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</si>
  <si>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</si>
  <si>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</si>
  <si>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</si>
  <si>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</si>
  <si>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</si>
  <si>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</si>
  <si>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</si>
  <si>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</si>
  <si>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</si>
  <si>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</si>
  <si>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</si>
  <si>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</si>
  <si>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</si>
  <si>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</si>
  <si>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</si>
  <si>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</si>
  <si>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</si>
  <si>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</si>
  <si>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</si>
  <si>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</si>
  <si>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</si>
  <si>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</si>
  <si>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</si>
  <si>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</si>
  <si>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</si>
  <si>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</si>
  <si>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</si>
  <si>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</si>
  <si>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</si>
  <si>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</si>
  <si>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</si>
  <si>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</si>
  <si>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</si>
  <si>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</si>
  <si>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</si>
  <si>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</si>
  <si>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</si>
  <si>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</si>
  <si>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</si>
  <si>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</si>
  <si>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</si>
  <si>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</si>
  <si>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</si>
  <si>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</si>
  <si>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</si>
  <si>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</si>
  <si>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</si>
  <si>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</si>
  <si>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</si>
  <si>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</si>
  <si>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</si>
  <si>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</si>
  <si>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</si>
  <si>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</si>
  <si>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</si>
  <si>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</si>
  <si>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</si>
  <si>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</si>
  <si>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</si>
  <si>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</si>
  <si>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</si>
  <si>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</si>
  <si>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</si>
  <si>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</si>
  <si>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</si>
  <si>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</si>
  <si>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</si>
  <si>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</si>
  <si>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</si>
  <si>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</si>
  <si>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</si>
  <si>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</si>
  <si>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</si>
  <si>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</si>
  <si>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</si>
  <si>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</si>
  <si>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</si>
  <si>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</si>
  <si>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</si>
  <si>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</si>
  <si>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</si>
  <si>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</si>
  <si>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</si>
  <si>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</si>
  <si>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</si>
  <si>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</si>
  <si>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</si>
  <si>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</si>
  <si>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</si>
  <si>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</si>
  <si>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</si>
  <si>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</si>
  <si>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</si>
  <si>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</si>
  <si>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</si>
  <si>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</si>
  <si>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</si>
  <si>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</si>
  <si>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</si>
  <si>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</si>
  <si>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</si>
  <si>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</si>
  <si>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</si>
  <si>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</si>
  <si>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</si>
  <si>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</si>
  <si>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</si>
  <si>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</si>
  <si>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</si>
  <si>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</si>
  <si>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</si>
  <si>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</si>
  <si>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</si>
  <si>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</si>
  <si>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</si>
  <si>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</si>
  <si>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</si>
  <si>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</si>
  <si>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</si>
  <si>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</si>
  <si>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</si>
  <si>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</si>
  <si>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</si>
  <si>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</si>
  <si>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</si>
  <si>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</si>
  <si>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</si>
  <si>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</si>
  <si>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</si>
  <si>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</si>
  <si>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</si>
  <si>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</si>
  <si>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</si>
  <si>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</si>
  <si>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</si>
  <si>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</si>
  <si>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</si>
  <si>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</si>
  <si>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</si>
  <si>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</si>
  <si>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</si>
  <si>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</si>
  <si>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</si>
  <si>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</si>
  <si>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</si>
  <si>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</si>
  <si>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</si>
  <si>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</si>
  <si>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</si>
  <si>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</si>
  <si>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</si>
  <si>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</si>
  <si>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</si>
  <si>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</si>
  <si>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</si>
  <si>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</si>
  <si>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</si>
  <si>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</si>
  <si>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</si>
  <si>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</si>
  <si>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</si>
  <si>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</si>
  <si>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</si>
  <si>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</si>
  <si>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</si>
  <si>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</si>
  <si>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</si>
  <si>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</si>
  <si>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</si>
  <si>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</si>
  <si>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</si>
  <si>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</si>
  <si>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</si>
  <si>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</si>
  <si>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</si>
  <si>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</si>
  <si>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</si>
  <si>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</si>
  <si>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</si>
  <si>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</si>
  <si>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</si>
  <si>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</si>
  <si>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</si>
  <si>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</si>
  <si>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</si>
  <si>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</si>
  <si>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</si>
  <si>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</si>
  <si>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</si>
  <si>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</si>
  <si>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</si>
  <si>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</si>
  <si>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</si>
  <si>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</si>
  <si>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</si>
  <si>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</si>
  <si>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</si>
  <si>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</si>
  <si>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</si>
  <si>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</si>
  <si>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</si>
  <si>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</si>
  <si>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</si>
  <si>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</si>
  <si>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</si>
  <si>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</si>
  <si>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</si>
  <si>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</si>
  <si>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</si>
  <si>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</si>
  <si>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</si>
  <si>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</si>
  <si>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</si>
  <si>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</si>
  <si>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</si>
  <si>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</si>
  <si>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</si>
  <si>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</si>
  <si>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</si>
  <si>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</si>
  <si>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</si>
  <si>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</si>
  <si>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</si>
  <si>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</si>
  <si>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</si>
  <si>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</si>
  <si>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</si>
  <si>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</si>
  <si>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</si>
  <si>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</si>
  <si>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</si>
  <si>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</si>
  <si>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</si>
  <si>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</si>
  <si>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</si>
  <si>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</si>
  <si>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</si>
  <si>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</si>
  <si>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</si>
  <si>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</si>
  <si>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</si>
  <si>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</si>
  <si>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</si>
  <si>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</si>
  <si>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</si>
  <si>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</si>
  <si>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</si>
  <si>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</si>
  <si>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</si>
  <si>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</si>
  <si>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</si>
  <si>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</si>
  <si>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</si>
  <si>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</si>
  <si>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</si>
  <si>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</si>
  <si>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</si>
  <si>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</si>
  <si>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</si>
  <si>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</si>
  <si>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</si>
  <si>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</si>
  <si>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</si>
  <si>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</si>
  <si>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</si>
  <si>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</si>
  <si>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</si>
  <si>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</si>
  <si>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</si>
  <si>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</si>
  <si>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</si>
  <si>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</si>
  <si>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</si>
  <si>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</si>
  <si>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</si>
  <si>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</si>
  <si>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</si>
  <si>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</si>
  <si>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</si>
  <si>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</si>
  <si>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</si>
  <si>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</si>
  <si>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</si>
  <si>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</si>
  <si>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</si>
  <si>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</si>
  <si>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</si>
  <si>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</si>
  <si>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</si>
  <si>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</si>
  <si>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</si>
  <si>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</si>
  <si>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</si>
  <si>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</si>
  <si>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</si>
  <si>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</si>
  <si>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</si>
  <si>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</si>
  <si>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</si>
  <si>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</si>
  <si>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</si>
  <si>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</si>
  <si>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</si>
  <si>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</si>
  <si>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</si>
  <si>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</si>
  <si>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</si>
  <si>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</si>
  <si>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</si>
  <si>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</si>
  <si>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</si>
  <si>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</si>
  <si>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</si>
  <si>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</si>
  <si>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</si>
  <si>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</si>
  <si>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</si>
  <si>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</si>
  <si>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</si>
  <si>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</si>
  <si>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</si>
  <si>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</si>
  <si>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</si>
  <si>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</si>
  <si>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</si>
  <si>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</si>
  <si>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</si>
  <si>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</si>
  <si>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</si>
  <si>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</si>
  <si>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</si>
  <si>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</si>
  <si>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</si>
  <si>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</si>
  <si>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</si>
  <si>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</si>
  <si>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</si>
  <si>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</si>
  <si>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</si>
  <si>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</si>
  <si>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</si>
  <si>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</si>
  <si>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</si>
  <si>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</si>
  <si>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</si>
  <si>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</si>
  <si>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</si>
  <si>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</si>
  <si>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</si>
  <si>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</si>
  <si>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</si>
  <si>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</si>
  <si>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</si>
  <si>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</si>
  <si>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</si>
  <si>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</si>
  <si>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</si>
  <si>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</si>
  <si>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</si>
  <si>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</si>
  <si>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</si>
  <si>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</si>
  <si>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</si>
  <si>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</si>
  <si>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</si>
  <si>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</si>
  <si>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</si>
  <si>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</si>
  <si>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</si>
  <si>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</si>
  <si>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</si>
  <si>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</si>
  <si>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</si>
  <si>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</si>
  <si>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</si>
  <si>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</si>
  <si>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</si>
  <si>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</si>
  <si>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</si>
  <si>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</si>
  <si>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</si>
  <si>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</si>
  <si>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</si>
  <si>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</si>
  <si>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</si>
  <si>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</si>
  <si>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</si>
  <si>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</si>
  <si>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</si>
  <si>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</si>
  <si>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</si>
  <si>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</si>
  <si>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</si>
  <si>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</si>
  <si>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</si>
  <si>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</si>
  <si>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</si>
  <si>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</si>
  <si>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</si>
  <si>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</si>
  <si>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</si>
  <si>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</si>
  <si>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</si>
  <si>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</si>
  <si>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</si>
  <si>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</si>
  <si>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</si>
  <si>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</si>
  <si>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</si>
  <si>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</si>
  <si>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</si>
  <si>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</si>
  <si>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</si>
  <si>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</si>
  <si>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</si>
  <si>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</si>
  <si>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</si>
  <si>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</si>
  <si>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</si>
  <si>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</si>
  <si>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</si>
  <si>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</si>
  <si>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</si>
  <si>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</si>
  <si>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</si>
  <si>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</si>
  <si>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</si>
  <si>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</si>
  <si>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</si>
  <si>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</si>
  <si>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</si>
  <si>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</si>
  <si>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</si>
  <si>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</si>
  <si>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</si>
  <si>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</si>
  <si>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</si>
  <si>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</si>
  <si>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</si>
  <si>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</si>
  <si>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</si>
  <si>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</si>
  <si>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</si>
  <si>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</si>
  <si>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</si>
  <si>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</si>
  <si>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</si>
  <si>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</si>
  <si>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</si>
  <si>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</si>
  <si>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</si>
  <si>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</si>
  <si>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</si>
  <si>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</si>
  <si>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</si>
  <si>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</si>
  <si>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</si>
  <si>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</si>
  <si>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</si>
  <si>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</si>
  <si>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</si>
  <si>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</si>
  <si>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</si>
  <si>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</si>
  <si>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</si>
  <si>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</si>
  <si>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</si>
  <si>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</si>
  <si>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</si>
  <si>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</si>
  <si>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</si>
  <si>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</si>
  <si>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</si>
  <si>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</si>
  <si>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</si>
  <si>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</si>
  <si>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</si>
  <si>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</si>
  <si>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</si>
  <si>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</si>
  <si>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</si>
  <si>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</si>
  <si>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</si>
  <si>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</si>
  <si>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</si>
  <si>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</si>
  <si>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</si>
  <si>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</si>
  <si>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</si>
  <si>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</si>
  <si>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</si>
  <si>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</si>
  <si>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</si>
  <si>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</si>
  <si>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</si>
  <si>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</si>
  <si>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</si>
  <si>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</si>
  <si>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</si>
  <si>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</si>
  <si>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</si>
  <si>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</si>
  <si>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</si>
  <si>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</si>
  <si>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</si>
  <si>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</si>
  <si>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</si>
  <si>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</si>
  <si>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</si>
  <si>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</si>
  <si>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</si>
  <si>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</si>
  <si>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</si>
  <si>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</si>
  <si>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</si>
  <si>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</si>
  <si>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</si>
  <si>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</si>
  <si>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</si>
  <si>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</si>
  <si>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</si>
  <si>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</si>
  <si>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</si>
  <si>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</si>
  <si>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</si>
  <si>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</si>
  <si>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</si>
  <si>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</si>
  <si>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</si>
  <si>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</si>
  <si>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</si>
  <si>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</si>
  <si>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</si>
  <si>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</si>
  <si>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</si>
  <si>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</si>
  <si>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</si>
  <si>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</si>
  <si>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</si>
  <si>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</si>
  <si>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</si>
  <si>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</si>
  <si>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</si>
  <si>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</si>
  <si>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</si>
  <si>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</si>
  <si>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</si>
  <si>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</si>
  <si>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</si>
  <si>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</si>
  <si>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</si>
  <si>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</si>
  <si>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</si>
  <si>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</si>
  <si>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</si>
  <si>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</si>
  <si>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</si>
  <si>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</si>
  <si>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</si>
  <si>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</si>
  <si>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</si>
  <si>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</si>
  <si>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</si>
  <si>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</si>
  <si>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</si>
  <si>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</si>
  <si>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</si>
  <si>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</si>
  <si>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</si>
  <si>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</si>
  <si>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</si>
  <si>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</si>
  <si>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</si>
  <si>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</si>
  <si>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</si>
  <si>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</si>
  <si>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</si>
  <si>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</si>
  <si>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</si>
  <si>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</si>
  <si>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</si>
  <si>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</si>
  <si>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</si>
  <si>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</si>
  <si>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</si>
  <si>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</si>
  <si>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</si>
  <si>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</si>
  <si>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</si>
  <si>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</si>
  <si>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</si>
  <si>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</si>
  <si>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</si>
  <si>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</si>
  <si>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</si>
  <si>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</si>
  <si>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</si>
  <si>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</si>
  <si>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</si>
  <si>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</si>
  <si>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</si>
  <si>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</si>
  <si>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</si>
  <si>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</si>
  <si>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</si>
  <si>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</si>
  <si>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</si>
  <si>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</si>
  <si>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</si>
  <si>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</si>
  <si>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</si>
  <si>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</si>
  <si>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</si>
  <si>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</si>
  <si>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</si>
  <si>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</si>
  <si>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</si>
  <si>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</si>
  <si>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</si>
  <si>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</si>
  <si>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</si>
  <si>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</si>
  <si>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</si>
  <si>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</si>
  <si>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</si>
  <si>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</si>
  <si>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</si>
  <si>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</si>
  <si>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</si>
  <si>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</si>
  <si>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</si>
  <si>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</si>
  <si>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</si>
  <si>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</si>
  <si>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</si>
  <si>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</si>
  <si>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</si>
  <si>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</si>
  <si>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</si>
  <si>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</si>
  <si>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</si>
  <si>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</si>
  <si>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</si>
  <si>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</si>
  <si>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</si>
  <si>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</si>
  <si>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</si>
  <si>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</si>
  <si>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</si>
  <si>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</si>
  <si>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</si>
  <si>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</si>
  <si>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</si>
  <si>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</si>
  <si>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</si>
  <si>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</si>
  <si>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</si>
  <si>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</si>
  <si>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</si>
  <si>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</si>
  <si>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</si>
  <si>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</si>
  <si>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</si>
  <si>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</si>
  <si>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</si>
  <si>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</si>
  <si>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</si>
  <si>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</si>
  <si>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</si>
  <si>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</si>
  <si>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</si>
  <si>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</si>
  <si>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</si>
  <si>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</si>
  <si>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</si>
  <si>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</si>
  <si>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</si>
  <si>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</si>
  <si>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</si>
  <si>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</si>
  <si>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</si>
  <si>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</si>
  <si>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</si>
  <si>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</si>
  <si>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</si>
  <si>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</si>
  <si>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</si>
  <si>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</si>
  <si>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</si>
  <si>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</si>
  <si>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</si>
  <si>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</si>
  <si>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</si>
  <si>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</si>
  <si>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</si>
  <si>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</si>
  <si>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</si>
  <si>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</si>
  <si>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</si>
  <si>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</si>
  <si>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</si>
  <si>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</si>
  <si>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</si>
  <si>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</si>
  <si>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</si>
  <si>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</si>
  <si>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</si>
  <si>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</si>
  <si>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</si>
  <si>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</si>
  <si>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</si>
  <si>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</si>
  <si>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</si>
  <si>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</si>
  <si>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</si>
  <si>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</si>
  <si>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</si>
  <si>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</si>
  <si>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</si>
  <si>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</si>
  <si>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</si>
  <si>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</si>
  <si>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</si>
  <si>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</si>
  <si>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</si>
  <si>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</si>
  <si>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</si>
  <si>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</si>
  <si>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</si>
  <si>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</si>
  <si>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</si>
  <si>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</si>
  <si>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</si>
  <si>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</si>
  <si>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</si>
  <si>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</si>
  <si>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</si>
  <si>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</si>
  <si>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</si>
  <si>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</si>
  <si>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</si>
  <si>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</si>
  <si>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</si>
  <si>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</si>
  <si>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</si>
  <si>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</si>
  <si>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</si>
  <si>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</si>
  <si>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</si>
  <si>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</si>
  <si>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</si>
  <si>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</si>
  <si>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</si>
  <si>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</si>
  <si>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</si>
  <si>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</si>
  <si>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</si>
  <si>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</si>
  <si>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</si>
  <si>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</si>
  <si>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</si>
  <si>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</si>
  <si>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</si>
  <si>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</si>
  <si>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</si>
  <si>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</si>
  <si>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</si>
  <si>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</si>
  <si>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</si>
  <si>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</si>
  <si>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</si>
  <si>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</si>
  <si>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</si>
  <si>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</si>
  <si>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</si>
  <si>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</si>
  <si>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</si>
  <si>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</si>
  <si>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</si>
  <si>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</si>
  <si>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</si>
  <si>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</si>
  <si>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</si>
  <si>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</si>
  <si>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</si>
  <si>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</si>
  <si>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</si>
  <si>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</si>
  <si>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</si>
  <si>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</si>
  <si>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</si>
  <si>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</si>
  <si>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</si>
  <si>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</si>
  <si>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</si>
  <si>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</si>
  <si>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</si>
  <si>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</si>
  <si>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</si>
  <si>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</si>
  <si>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</si>
  <si>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</si>
  <si>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</si>
  <si>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</si>
  <si>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</si>
  <si>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</si>
  <si>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</si>
  <si>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</si>
  <si>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</si>
  <si>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</si>
  <si>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</si>
  <si>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</si>
  <si>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</si>
  <si>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</si>
  <si>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</si>
  <si>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</si>
  <si>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</si>
  <si>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</si>
  <si>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</si>
  <si>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</si>
  <si>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</si>
  <si>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</si>
  <si>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</si>
  <si>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</si>
  <si>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</si>
  <si>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</si>
  <si>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</si>
  <si>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</si>
  <si>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</si>
  <si>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</si>
  <si>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</si>
  <si>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</si>
  <si>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</si>
  <si>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</si>
  <si>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</si>
  <si>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</si>
  <si>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</si>
  <si>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</si>
  <si>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</si>
  <si>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</si>
  <si>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</si>
  <si>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</si>
  <si>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</si>
  <si>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</si>
  <si>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</si>
  <si>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</si>
  <si>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</si>
  <si>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</si>
  <si>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</si>
  <si>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</si>
  <si>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</si>
  <si>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</si>
  <si>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</si>
  <si>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</si>
  <si>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</si>
  <si>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</si>
  <si>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</si>
  <si>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</si>
  <si>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</si>
  <si>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</si>
  <si>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</si>
  <si>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</si>
  <si>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</si>
  <si>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</si>
  <si>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</si>
  <si>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</si>
  <si>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</si>
  <si>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</si>
  <si>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</si>
  <si>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</si>
  <si>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</si>
  <si>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</si>
  <si>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</si>
  <si>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</si>
  <si>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</si>
  <si>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</si>
  <si>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</si>
  <si>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</si>
  <si>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</si>
  <si>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</si>
  <si>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</si>
  <si>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</si>
  <si>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</si>
  <si>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</si>
  <si>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</si>
  <si>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</si>
  <si>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</si>
  <si>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</si>
  <si>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</si>
  <si>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</si>
  <si>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</si>
  <si>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</si>
  <si>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</si>
  <si>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</si>
  <si>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</si>
  <si>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</si>
  <si>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</si>
  <si>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</si>
  <si>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</si>
  <si>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</si>
  <si>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</si>
  <si>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</si>
  <si>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</si>
  <si>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</si>
  <si>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</si>
  <si>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</si>
  <si>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</si>
  <si>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</si>
  <si>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</si>
  <si>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</si>
  <si>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</si>
  <si>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</si>
  <si>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</si>
  <si>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</si>
  <si>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</si>
  <si>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</si>
  <si>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</si>
  <si>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</si>
  <si>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</si>
  <si>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</si>
  <si>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</si>
  <si>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</si>
  <si>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</si>
  <si>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</si>
  <si>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</si>
  <si>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</si>
  <si>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</si>
  <si>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</si>
  <si>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</si>
  <si>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</si>
  <si>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</si>
  <si>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</si>
  <si>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</si>
  <si>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</si>
  <si>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</si>
  <si>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</si>
  <si>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</si>
  <si>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</si>
  <si>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</si>
  <si>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</si>
  <si>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</si>
  <si>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</si>
  <si>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</si>
  <si>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</si>
  <si>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</si>
  <si>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</si>
  <si>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</si>
  <si>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</si>
  <si>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</si>
  <si>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</si>
  <si>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</si>
  <si>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</si>
  <si>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</si>
  <si>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</si>
  <si>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</si>
  <si>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</si>
  <si>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</si>
  <si>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</si>
  <si>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</si>
  <si>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</si>
  <si>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</si>
  <si>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</si>
  <si>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</si>
  <si>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</si>
  <si>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</si>
  <si>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</si>
  <si>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</si>
  <si>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</si>
  <si>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</si>
  <si>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</si>
  <si>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</si>
  <si>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</si>
  <si>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</si>
  <si>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</si>
  <si>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</si>
  <si>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</si>
  <si>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</si>
  <si>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</si>
  <si>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</si>
  <si>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</si>
  <si>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</si>
  <si>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</si>
  <si>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</si>
  <si>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</si>
  <si>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</si>
  <si>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</si>
  <si>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</si>
  <si>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</si>
  <si>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</si>
  <si>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</si>
  <si>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</si>
  <si>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</si>
  <si>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</si>
  <si>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</si>
  <si>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</si>
  <si>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</si>
  <si>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</si>
  <si>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</si>
  <si>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</si>
  <si>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</si>
  <si>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</si>
  <si>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</si>
  <si>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</si>
  <si>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</si>
  <si>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</si>
  <si>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</si>
  <si>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</si>
  <si>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</si>
  <si>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</si>
  <si>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</si>
  <si>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</si>
  <si>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</si>
  <si>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</si>
  <si>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</si>
  <si>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</si>
  <si>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</si>
  <si>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</si>
  <si>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</si>
  <si>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</si>
  <si>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</si>
  <si>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</si>
  <si>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</si>
  <si>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</si>
  <si>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</si>
  <si>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</si>
  <si>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</si>
  <si>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</si>
  <si>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</si>
  <si>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</si>
  <si>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</si>
  <si>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</si>
  <si>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</si>
  <si>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</si>
  <si>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</si>
  <si>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</si>
  <si>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</si>
  <si>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</si>
  <si>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</si>
  <si>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</si>
  <si>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</si>
  <si>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</si>
  <si>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</si>
  <si>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</si>
  <si>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</si>
  <si>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</si>
  <si>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</si>
  <si>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</si>
  <si>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</si>
  <si>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</si>
  <si>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</si>
  <si>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</si>
  <si>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</si>
  <si>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</si>
  <si>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</si>
  <si>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</si>
  <si>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</si>
  <si>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</si>
  <si>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</si>
  <si>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</si>
  <si>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</si>
  <si>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</si>
  <si>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</si>
  <si>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</si>
  <si>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</si>
  <si>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</si>
  <si>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</si>
  <si>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</si>
  <si>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</si>
  <si>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</si>
  <si>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</si>
  <si>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</si>
  <si>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</si>
  <si>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</si>
  <si>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</si>
  <si>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</si>
  <si>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</si>
  <si>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</si>
  <si>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</si>
  <si>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</si>
  <si>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</si>
  <si>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</si>
  <si>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</si>
  <si>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</si>
  <si>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</si>
  <si>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</si>
  <si>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</si>
  <si>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</si>
  <si>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</si>
  <si>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</si>
  <si>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</si>
  <si>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</si>
  <si>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</si>
  <si>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</si>
  <si>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</si>
  <si>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</si>
  <si>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</si>
  <si>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</si>
  <si>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</si>
  <si>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</si>
  <si>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</si>
  <si>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</si>
  <si>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</si>
  <si>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</si>
  <si>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</si>
  <si>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</si>
  <si>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</si>
  <si>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</si>
  <si>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</si>
  <si>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</si>
  <si>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</si>
  <si>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</si>
  <si>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</si>
  <si>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</si>
  <si>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</si>
  <si>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</si>
  <si>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</si>
  <si>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</si>
  <si>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</si>
  <si>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</si>
  <si>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</si>
  <si>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</si>
  <si>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</si>
  <si>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</si>
  <si>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</si>
  <si>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</si>
  <si>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</si>
  <si>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</si>
  <si>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</si>
  <si>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</si>
  <si>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</si>
  <si>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</si>
  <si>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</si>
  <si>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</si>
  <si>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</si>
  <si>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</si>
  <si>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</si>
  <si>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</si>
  <si>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</si>
  <si>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</si>
  <si>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</si>
  <si>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</si>
  <si>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</si>
  <si>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</si>
  <si>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</si>
  <si>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</si>
  <si>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</si>
  <si>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</si>
  <si>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</si>
  <si>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</si>
  <si>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</si>
  <si>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</si>
  <si>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</si>
  <si>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</si>
  <si>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</si>
  <si>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</si>
  <si>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</si>
  <si>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</si>
  <si>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</si>
  <si>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</si>
  <si>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</si>
  <si>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</si>
  <si>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</si>
  <si>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</si>
  <si>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</si>
  <si>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</si>
  <si>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</si>
  <si>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</si>
  <si>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</si>
  <si>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</si>
  <si>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</si>
  <si>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</si>
  <si>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</si>
  <si>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</si>
  <si>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</si>
  <si>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</si>
  <si>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</si>
  <si>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</si>
  <si>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</si>
  <si>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</si>
  <si>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</si>
  <si>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</si>
  <si>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</si>
  <si>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</si>
  <si>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</si>
  <si>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</si>
  <si>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</si>
  <si>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</si>
  <si>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</si>
  <si>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</si>
  <si>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</si>
  <si>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</si>
  <si>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</si>
  <si>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</si>
  <si>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</si>
  <si>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</si>
  <si>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</si>
  <si>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</si>
  <si>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</si>
  <si>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</si>
  <si>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</si>
  <si>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</si>
  <si>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</si>
  <si>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</si>
  <si>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</si>
  <si>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</si>
  <si>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</si>
  <si>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</si>
  <si>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</si>
  <si>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</si>
  <si>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</si>
  <si>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</si>
  <si>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</si>
  <si>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</si>
  <si>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</si>
  <si>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</si>
  <si>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</si>
  <si>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</si>
  <si>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</si>
  <si>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</si>
  <si>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</si>
  <si>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</si>
  <si>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</si>
  <si>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</si>
  <si>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</si>
  <si>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</si>
  <si>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</si>
  <si>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</si>
  <si>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</si>
  <si>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</si>
  <si>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</si>
  <si>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</si>
  <si>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</si>
  <si>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</si>
  <si>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</si>
  <si>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</si>
  <si>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</si>
  <si>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</si>
  <si>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</si>
  <si>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</si>
  <si>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</si>
  <si>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</si>
  <si>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</si>
  <si>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</si>
  <si>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</si>
  <si>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</si>
  <si>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</si>
  <si>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</si>
  <si>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</si>
  <si>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</si>
  <si>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</si>
  <si>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</si>
  <si>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</si>
  <si>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</si>
  <si>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</si>
  <si>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</si>
  <si>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</si>
  <si>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</si>
  <si>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</si>
  <si>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</si>
  <si>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</si>
  <si>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</si>
  <si>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</si>
  <si>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</si>
  <si>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</si>
  <si>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</si>
  <si>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</si>
  <si>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</si>
  <si>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</si>
  <si>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</si>
  <si>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</si>
  <si>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</si>
  <si>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</si>
  <si>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</si>
  <si>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</si>
  <si>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</si>
  <si>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</si>
  <si>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</si>
  <si>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</si>
  <si>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</si>
  <si>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</si>
  <si>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</si>
  <si>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</si>
  <si>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</si>
  <si>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</si>
  <si>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</si>
  <si>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</si>
  <si>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</si>
  <si>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</si>
  <si>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</si>
  <si>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</si>
  <si>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</si>
  <si>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</si>
  <si>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</si>
  <si>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</si>
  <si>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</si>
  <si>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</si>
  <si>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</si>
  <si>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</si>
  <si>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</si>
  <si>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</si>
  <si>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</si>
  <si>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</si>
  <si>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</si>
  <si>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</si>
  <si>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</si>
  <si>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</si>
  <si>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</si>
  <si>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</si>
  <si>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</si>
  <si>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</si>
  <si>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</si>
  <si>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</si>
  <si>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</si>
  <si>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</si>
  <si>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</si>
  <si>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</si>
  <si>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</si>
  <si>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</si>
  <si>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</si>
  <si>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</si>
  <si>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</si>
  <si>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</si>
  <si>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</si>
  <si>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</si>
  <si>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</si>
  <si>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</si>
  <si>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</si>
  <si>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</si>
  <si>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</si>
  <si>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</si>
  <si>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</si>
  <si>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</si>
  <si>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</si>
  <si>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</si>
  <si>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</si>
  <si>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</si>
  <si>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</si>
  <si>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</si>
  <si>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</si>
  <si>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</si>
  <si>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</si>
  <si>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</si>
  <si>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</si>
  <si>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</si>
  <si>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</si>
  <si>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</si>
  <si>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</si>
  <si>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</si>
  <si>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</si>
  <si>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</si>
  <si>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</si>
  <si>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</si>
  <si>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</si>
  <si>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</si>
  <si>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</si>
  <si>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</si>
  <si>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</si>
  <si>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</si>
  <si>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</si>
  <si>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</si>
  <si>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</si>
  <si>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</si>
  <si>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</si>
  <si>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</si>
  <si>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</si>
  <si>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</si>
  <si>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</si>
  <si>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</si>
  <si>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</si>
  <si>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</si>
  <si>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</si>
  <si>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</si>
  <si>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</si>
  <si>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</si>
  <si>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</si>
  <si>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</si>
  <si>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</si>
  <si>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</si>
  <si>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</si>
  <si>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</si>
  <si>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</si>
  <si>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</si>
  <si>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</si>
  <si>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</si>
  <si>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</si>
  <si>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</si>
  <si>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</si>
  <si>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</si>
  <si>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</si>
  <si>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</si>
  <si>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</si>
  <si>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</si>
  <si>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</si>
  <si>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</si>
  <si>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</si>
  <si>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</si>
  <si>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</si>
  <si>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</si>
  <si>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</si>
  <si>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</si>
  <si>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</si>
  <si>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</si>
  <si>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</si>
  <si>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</si>
  <si>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</si>
  <si>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</si>
  <si>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</si>
  <si>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</si>
  <si>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</si>
  <si>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</si>
  <si>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</si>
  <si>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</si>
  <si>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</si>
  <si>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</si>
  <si>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</si>
  <si>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</si>
  <si>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</si>
  <si>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</si>
  <si>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</si>
  <si>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</si>
  <si>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</si>
  <si>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</si>
  <si>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</si>
  <si>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</si>
  <si>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</si>
  <si>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</si>
  <si>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</si>
  <si>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</si>
  <si>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</si>
  <si>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</si>
  <si>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</si>
  <si>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</si>
  <si>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</si>
  <si>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</si>
  <si>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</si>
  <si>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</si>
  <si>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</si>
  <si>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</si>
  <si>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</si>
  <si>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</si>
  <si>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</si>
  <si>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</si>
  <si>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</si>
  <si>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</si>
  <si>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</si>
  <si>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</si>
  <si>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</si>
  <si>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</si>
  <si>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</si>
  <si>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</si>
  <si>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</si>
  <si>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</si>
  <si>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</si>
  <si>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</si>
  <si>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</si>
  <si>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</si>
  <si>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</si>
  <si>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</si>
  <si>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</si>
  <si>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</si>
  <si>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</si>
  <si>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</si>
  <si>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</si>
  <si>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</si>
  <si>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</si>
  <si>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</si>
  <si>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</si>
  <si>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</si>
  <si>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</si>
  <si>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</si>
  <si>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</si>
  <si>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</si>
  <si>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</si>
  <si>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</si>
  <si>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</si>
  <si>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</si>
  <si>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</si>
  <si>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</si>
  <si>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</si>
  <si>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</si>
  <si>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</si>
  <si>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</si>
  <si>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</si>
  <si>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</si>
  <si>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</si>
  <si>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</si>
  <si>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</si>
  <si>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</si>
  <si>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</si>
  <si>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</si>
  <si>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</si>
  <si>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</si>
  <si>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</si>
  <si>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</si>
  <si>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</si>
  <si>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</si>
  <si>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</si>
  <si>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</si>
  <si>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</si>
  <si>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</si>
  <si>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</si>
  <si>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</si>
  <si>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</si>
  <si>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</si>
  <si>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</si>
  <si>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</si>
  <si>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</si>
  <si>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</si>
  <si>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</si>
  <si>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</si>
  <si>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</si>
  <si>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</si>
  <si>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</si>
  <si>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</si>
  <si>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</si>
  <si>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</si>
  <si>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</si>
  <si>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</si>
  <si>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</si>
  <si>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</si>
  <si>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</si>
  <si>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</si>
  <si>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</si>
  <si>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</si>
  <si>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</si>
  <si>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</si>
  <si>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</si>
  <si>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</si>
  <si>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</si>
  <si>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</si>
  <si>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</si>
  <si>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</si>
  <si>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</si>
  <si>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</si>
  <si>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</si>
  <si>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</si>
  <si>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</si>
  <si>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</si>
  <si>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</si>
  <si>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</si>
  <si>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</si>
  <si>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</si>
  <si>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</si>
  <si>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</si>
  <si>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</si>
  <si>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</si>
  <si>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</si>
  <si>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</si>
  <si>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</si>
  <si>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</si>
  <si>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</si>
  <si>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</si>
  <si>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</si>
  <si>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</si>
  <si>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</si>
  <si>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</si>
  <si>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</si>
  <si>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</si>
  <si>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</si>
  <si>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</si>
  <si>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</si>
  <si>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</si>
  <si>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</si>
  <si>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</si>
  <si>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</si>
  <si>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</si>
  <si>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</si>
  <si>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</si>
  <si>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</si>
  <si>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</si>
  <si>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</si>
  <si>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</si>
  <si>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</si>
  <si>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</si>
  <si>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</si>
  <si>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</si>
  <si>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</si>
  <si>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</si>
  <si>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</si>
  <si>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</si>
  <si>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</si>
  <si>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</si>
  <si>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</si>
  <si>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</si>
  <si>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</si>
  <si>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</si>
  <si>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</si>
  <si>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</si>
  <si>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</si>
  <si>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</si>
  <si>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</si>
  <si>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</si>
  <si>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</si>
  <si>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</si>
  <si>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</si>
  <si>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</si>
  <si>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</si>
  <si>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</si>
  <si>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</si>
  <si>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</si>
  <si>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</si>
  <si>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</si>
  <si>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</si>
  <si>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</si>
  <si>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</si>
  <si>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</si>
  <si>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</si>
  <si>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</si>
  <si>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</si>
  <si>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</si>
  <si>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</si>
  <si>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</si>
  <si>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</si>
  <si>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</si>
  <si>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</si>
  <si>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</si>
  <si>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</si>
  <si>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</si>
  <si>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</si>
  <si>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</si>
  <si>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</si>
  <si>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</si>
  <si>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</si>
  <si>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</si>
  <si>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</si>
  <si>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</si>
  <si>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</si>
  <si>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</si>
  <si>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</si>
  <si>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</si>
  <si>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</si>
  <si>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</si>
  <si>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</si>
  <si>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</si>
  <si>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</si>
  <si>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</si>
  <si>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</si>
  <si>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</si>
  <si>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</si>
  <si>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</si>
  <si>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</si>
  <si>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</si>
  <si>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</si>
  <si>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</si>
  <si>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</si>
  <si>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</si>
  <si>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</si>
  <si>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</si>
  <si>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</si>
  <si>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</si>
  <si>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</si>
  <si>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</si>
  <si>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</si>
  <si>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</si>
  <si>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</si>
  <si>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</si>
  <si>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</si>
  <si>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</si>
  <si>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</si>
  <si>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</si>
  <si>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</si>
  <si>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</si>
  <si>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</si>
  <si>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</si>
  <si>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</si>
  <si>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</si>
  <si>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</si>
  <si>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</si>
  <si>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</si>
  <si>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</si>
  <si>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</si>
  <si>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</si>
  <si>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</si>
  <si>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</si>
  <si>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</si>
  <si>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</si>
  <si>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</si>
  <si>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</si>
  <si>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</si>
  <si>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</si>
  <si>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</si>
  <si>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</si>
  <si>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</si>
  <si>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</si>
  <si>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</si>
  <si>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</si>
  <si>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</si>
  <si>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</si>
  <si>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</si>
  <si>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</si>
  <si>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</si>
  <si>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</si>
  <si>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</si>
  <si>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</si>
  <si>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</si>
  <si>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</si>
  <si>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</si>
  <si>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</si>
  <si>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</si>
  <si>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</si>
  <si>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</si>
  <si>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</si>
  <si>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</si>
  <si>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</si>
  <si>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</si>
  <si>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</si>
  <si>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</si>
  <si>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</si>
  <si>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</si>
  <si>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</si>
  <si>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</si>
  <si>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</si>
  <si>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</si>
  <si>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</si>
  <si>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</si>
  <si>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</si>
  <si>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</si>
  <si>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</si>
  <si>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</si>
  <si>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</si>
  <si>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</si>
  <si>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</si>
  <si>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</si>
  <si>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</si>
  <si>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</si>
  <si>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</si>
  <si>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</si>
  <si>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</si>
  <si>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</si>
  <si>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</si>
  <si>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</si>
  <si>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</si>
  <si>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</si>
  <si>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</si>
  <si>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</si>
  <si>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</si>
  <si>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</si>
  <si>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</si>
  <si>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</si>
  <si>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</si>
  <si>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</si>
  <si>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</si>
  <si>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</si>
  <si>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</si>
  <si>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</si>
  <si>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</si>
  <si>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</si>
  <si>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</si>
  <si>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</si>
  <si>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</si>
  <si>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</si>
  <si>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</si>
  <si>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</si>
  <si>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</si>
  <si>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</si>
  <si>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</si>
  <si>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</si>
  <si>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</si>
  <si>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</si>
  <si>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</si>
  <si>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</si>
  <si>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</si>
  <si>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</si>
  <si>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</si>
  <si>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</si>
  <si>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</si>
  <si>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</si>
  <si>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</si>
  <si>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</si>
  <si>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</si>
  <si>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</si>
  <si>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</si>
  <si>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</si>
  <si>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</si>
  <si>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</si>
  <si>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</si>
  <si>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</si>
  <si>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</si>
  <si>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</si>
  <si>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</si>
  <si>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</si>
  <si>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</si>
  <si>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</si>
  <si>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</si>
  <si>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</si>
  <si>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</si>
  <si>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</si>
  <si>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</si>
  <si>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</si>
  <si>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</si>
  <si>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</si>
  <si>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</si>
  <si>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</si>
  <si>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</si>
  <si>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</si>
  <si>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</si>
  <si>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</si>
  <si>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</si>
  <si>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</si>
  <si>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</si>
  <si>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</si>
  <si>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</si>
  <si>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</si>
  <si>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</si>
  <si>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</si>
  <si>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</si>
  <si>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</si>
  <si>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</si>
  <si>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</si>
  <si>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</si>
  <si>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</si>
  <si>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</si>
  <si>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</si>
  <si>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</si>
  <si>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</si>
  <si>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</si>
  <si>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</si>
  <si>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</si>
  <si>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</si>
  <si>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</si>
  <si>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</si>
  <si>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</si>
  <si>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</si>
  <si>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</si>
  <si>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</si>
  <si>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</si>
  <si>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</si>
  <si>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</si>
  <si>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</si>
  <si>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</si>
  <si>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</si>
  <si>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</si>
  <si>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</si>
  <si>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</si>
  <si>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</si>
  <si>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</si>
  <si>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</si>
  <si>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</si>
  <si>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</si>
  <si>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</si>
  <si>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</si>
  <si>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</si>
  <si>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</si>
  <si>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</si>
  <si>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</si>
  <si>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</si>
  <si>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</si>
  <si>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</si>
  <si>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</si>
  <si>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</si>
  <si>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</si>
  <si>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</si>
  <si>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</si>
  <si>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</si>
  <si>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</si>
  <si>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</si>
  <si>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</si>
  <si>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</si>
  <si>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</si>
  <si>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</si>
  <si>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</si>
  <si>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</si>
  <si>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</si>
  <si>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</si>
  <si>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</si>
  <si>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</si>
  <si>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</si>
  <si>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</si>
  <si>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</si>
  <si>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</si>
  <si>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</si>
  <si>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</si>
  <si>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</si>
  <si>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</si>
  <si>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</si>
  <si>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</si>
  <si>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</si>
  <si>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</si>
  <si>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</si>
  <si>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</si>
  <si>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</si>
  <si>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</si>
  <si>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</si>
  <si>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</si>
  <si>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</si>
  <si>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</si>
  <si>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</si>
  <si>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</si>
  <si>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</si>
  <si>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</si>
  <si>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</si>
  <si>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</si>
  <si>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</si>
  <si>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</si>
  <si>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</si>
  <si>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</si>
  <si>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</si>
  <si>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</si>
  <si>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</si>
  <si>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</si>
  <si>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</si>
  <si>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</si>
  <si>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</si>
  <si>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</si>
  <si>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</si>
  <si>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</si>
  <si>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</si>
  <si>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</si>
  <si>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</si>
  <si>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</si>
  <si>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</si>
  <si>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</si>
  <si>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</si>
  <si>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</si>
  <si>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</si>
  <si>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</si>
  <si>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</si>
  <si>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</si>
  <si>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</si>
  <si>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</si>
  <si>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</si>
  <si>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</si>
  <si>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</si>
  <si>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</si>
  <si>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</si>
  <si>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</si>
  <si>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</si>
  <si>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</si>
  <si>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</si>
  <si>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</si>
  <si>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</si>
  <si>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</si>
  <si>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</si>
  <si>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</si>
  <si>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</si>
  <si>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</si>
  <si>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</si>
  <si>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</si>
  <si>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</si>
  <si>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</si>
  <si>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</si>
  <si>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</si>
  <si>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</si>
  <si>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</si>
  <si>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</si>
  <si>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</si>
  <si>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</si>
  <si>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</si>
  <si>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</si>
  <si>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</si>
  <si>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</si>
  <si>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</si>
  <si>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</si>
  <si>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</si>
  <si>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</si>
  <si>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</si>
  <si>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</si>
  <si>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</si>
  <si>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</si>
  <si>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</si>
  <si>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</si>
  <si>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</si>
  <si>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</si>
  <si>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</si>
  <si>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</si>
  <si>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</si>
  <si>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</si>
  <si>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</si>
  <si>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</si>
  <si>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</si>
  <si>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</si>
  <si>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</si>
  <si>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</si>
  <si>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</si>
  <si>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</si>
  <si>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</si>
  <si>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</si>
  <si>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</si>
  <si>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</si>
  <si>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</si>
  <si>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</si>
  <si>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</si>
  <si>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</si>
  <si>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</si>
  <si>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</si>
  <si>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</si>
  <si>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</si>
  <si>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</si>
  <si>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</si>
  <si>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</si>
  <si>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</si>
  <si>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</si>
  <si>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</si>
  <si>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</si>
  <si>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</si>
  <si>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</si>
  <si>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</si>
  <si>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</si>
  <si>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</si>
  <si>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</si>
  <si>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</si>
  <si>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</si>
  <si>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</si>
  <si>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</si>
  <si>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</si>
  <si>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</si>
  <si>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</si>
  <si>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</si>
  <si>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</si>
  <si>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</si>
  <si>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</si>
  <si>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</si>
  <si>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</si>
  <si>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</si>
  <si>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</si>
  <si>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</si>
  <si>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</si>
  <si>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</si>
  <si>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</si>
  <si>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</si>
  <si>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</si>
  <si>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</si>
  <si>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</si>
  <si>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</si>
  <si>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</si>
  <si>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</si>
  <si>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</si>
  <si>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</si>
  <si>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</si>
  <si>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</si>
  <si>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</si>
  <si>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</si>
  <si>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</si>
  <si>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</si>
  <si>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</si>
  <si>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</si>
  <si>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</si>
  <si>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</si>
  <si>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</si>
  <si>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</si>
  <si>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</si>
  <si>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</si>
  <si>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</si>
  <si>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</si>
  <si>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</si>
  <si>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</si>
  <si>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</si>
  <si>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</si>
  <si>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</si>
  <si>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</si>
  <si>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</si>
  <si>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</si>
  <si>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</si>
  <si>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</si>
  <si>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</si>
  <si>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</si>
  <si>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</si>
  <si>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</si>
  <si>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</si>
  <si>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</si>
  <si>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</si>
  <si>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</si>
  <si>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</si>
  <si>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</si>
  <si>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</si>
  <si>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</si>
  <si>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</si>
  <si>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</si>
  <si>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</si>
  <si>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</si>
  <si>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</si>
  <si>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</si>
  <si>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</si>
  <si>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</si>
  <si>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</si>
  <si>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</si>
  <si>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</si>
  <si>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</si>
  <si>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</si>
  <si>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</si>
  <si>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</si>
  <si>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</si>
  <si>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</si>
  <si>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</si>
  <si>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</si>
  <si>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</si>
  <si>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</si>
  <si>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</si>
  <si>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</si>
  <si>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</si>
  <si>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</si>
  <si>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</si>
  <si>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</si>
  <si>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</si>
  <si>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</si>
  <si>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</si>
  <si>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</si>
  <si>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</si>
  <si>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</si>
  <si>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</si>
  <si>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</si>
  <si>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</si>
  <si>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</si>
  <si>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</si>
  <si>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</si>
  <si>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</si>
  <si>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</si>
  <si>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</si>
  <si>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</si>
  <si>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</si>
  <si>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</si>
  <si>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</si>
  <si>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</si>
  <si>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</si>
  <si>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</si>
  <si>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</si>
  <si>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</si>
  <si>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</si>
  <si>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</si>
  <si>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</si>
  <si>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</si>
  <si>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</si>
  <si>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</si>
  <si>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</si>
  <si>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</si>
  <si>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</si>
  <si>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</si>
  <si>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</si>
  <si>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</si>
  <si>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</si>
  <si>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</si>
  <si>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</si>
  <si>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</si>
  <si>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</si>
  <si>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</si>
  <si>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</si>
  <si>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</si>
  <si>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</si>
  <si>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</si>
  <si>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</si>
  <si>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</si>
  <si>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</si>
  <si>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</si>
  <si>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</si>
  <si>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</si>
  <si>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</si>
  <si>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</si>
  <si>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</si>
  <si>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</si>
  <si>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</si>
  <si>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</si>
  <si>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</si>
  <si>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</si>
  <si>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</si>
  <si>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</si>
  <si>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</si>
  <si>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</si>
  <si>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</si>
  <si>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</si>
  <si>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</si>
  <si>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</si>
  <si>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</si>
  <si>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</si>
  <si>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</si>
  <si>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</si>
  <si>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</si>
  <si>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</si>
  <si>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</si>
  <si>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</si>
  <si>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</si>
  <si>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</si>
  <si>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</si>
  <si>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</si>
  <si>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</si>
  <si>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</si>
  <si>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</si>
  <si>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</si>
  <si>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</si>
  <si>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</si>
  <si>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</si>
  <si>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</si>
  <si>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</si>
  <si>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</si>
  <si>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</si>
  <si>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</si>
  <si>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</si>
  <si>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</si>
  <si>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</si>
  <si>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</si>
  <si>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</si>
  <si>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</si>
  <si>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</si>
  <si>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</si>
  <si>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</si>
  <si>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</si>
  <si>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</si>
  <si>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</si>
  <si>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</si>
  <si>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</si>
  <si>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</si>
  <si>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</si>
  <si>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</si>
  <si>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</si>
  <si>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</si>
  <si>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</si>
  <si>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</si>
  <si>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</si>
  <si>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</si>
  <si>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</si>
  <si>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</si>
  <si>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</si>
  <si>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</si>
  <si>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</si>
  <si>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</si>
  <si>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</si>
  <si>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</si>
  <si>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</si>
  <si>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</si>
  <si>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</si>
  <si>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</si>
  <si>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</si>
  <si>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</si>
  <si>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</si>
  <si>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</si>
  <si>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</si>
  <si>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</si>
  <si>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</si>
  <si>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</si>
  <si>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</si>
  <si>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</si>
  <si>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</si>
  <si>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</si>
  <si>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</si>
  <si>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</si>
  <si>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</si>
  <si>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</si>
  <si>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</si>
  <si>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</si>
  <si>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</si>
  <si>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</si>
  <si>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</si>
  <si>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</si>
  <si>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</si>
  <si>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</si>
  <si>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</si>
  <si>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</si>
  <si>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</si>
  <si>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</si>
  <si>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</si>
  <si>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</si>
  <si>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</si>
  <si>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</si>
  <si>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</si>
  <si>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</si>
  <si>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</si>
  <si>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</si>
  <si>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</si>
  <si>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</si>
  <si>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</si>
  <si>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</si>
  <si>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</si>
  <si>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</si>
  <si>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</si>
  <si>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</si>
  <si>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</si>
  <si>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</si>
  <si>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</si>
  <si>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</si>
  <si>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</si>
  <si>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</si>
  <si>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</si>
  <si>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</si>
  <si>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</si>
  <si>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</si>
  <si>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</si>
  <si>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</si>
  <si>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</si>
  <si>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</si>
  <si>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</si>
  <si>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</si>
  <si>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</si>
  <si>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</si>
  <si>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</si>
  <si>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</si>
  <si>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</si>
  <si>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</si>
  <si>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</si>
  <si>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</si>
  <si>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</si>
  <si>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</si>
  <si>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</si>
  <si>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</si>
  <si>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</si>
  <si>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</si>
  <si>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</si>
  <si>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</si>
  <si>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</si>
  <si>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</si>
  <si>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</si>
  <si>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</si>
  <si>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</si>
  <si>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</si>
  <si>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</si>
  <si>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</si>
  <si>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</si>
  <si>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</si>
  <si>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</si>
  <si>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</si>
  <si>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</si>
  <si>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</si>
  <si>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</si>
  <si>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</si>
  <si>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</si>
  <si>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</si>
  <si>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</si>
  <si>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</si>
  <si>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</si>
  <si>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</si>
  <si>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</si>
  <si>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</si>
  <si>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</si>
  <si>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</si>
  <si>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</si>
  <si>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</si>
  <si>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</si>
  <si>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</si>
  <si>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</si>
  <si>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</si>
  <si>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</si>
  <si>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</si>
  <si>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</si>
  <si>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</si>
  <si>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</si>
  <si>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</si>
  <si>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</si>
  <si>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</si>
  <si>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</si>
  <si>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</si>
  <si>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</si>
  <si>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</si>
  <si>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</si>
  <si>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</si>
  <si>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</si>
  <si>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</si>
  <si>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</si>
  <si>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</si>
  <si>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</si>
  <si>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</si>
  <si>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</si>
  <si>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</si>
  <si>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</si>
  <si>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</si>
  <si>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</si>
  <si>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</si>
  <si>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</si>
  <si>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</si>
  <si>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</si>
  <si>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</si>
  <si>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</si>
  <si>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</si>
  <si>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</si>
  <si>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</si>
  <si>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</si>
  <si>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</si>
  <si>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</si>
  <si>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</si>
  <si>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</si>
  <si>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</si>
  <si>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</si>
  <si>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</si>
  <si>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</si>
  <si>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</si>
  <si>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</si>
  <si>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</si>
  <si>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</si>
  <si>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</si>
  <si>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</si>
  <si>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</si>
  <si>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</si>
  <si>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</si>
  <si>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</si>
  <si>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</si>
  <si>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</si>
  <si>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</si>
  <si>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</si>
  <si>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</si>
  <si>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</si>
  <si>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</si>
  <si>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</si>
  <si>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</si>
  <si>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</si>
  <si>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</si>
  <si>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</si>
  <si>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</si>
  <si>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</si>
  <si>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</si>
  <si>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</si>
  <si>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</si>
  <si>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</si>
  <si>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</si>
  <si>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</si>
  <si>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</si>
  <si>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</si>
  <si>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</si>
  <si>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</si>
  <si>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</si>
  <si>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</si>
  <si>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</si>
  <si>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</si>
  <si>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</si>
  <si>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</si>
  <si>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</si>
  <si>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</si>
  <si>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</si>
  <si>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</si>
  <si>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</si>
  <si>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</si>
  <si>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</si>
  <si>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</si>
  <si>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</si>
  <si>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</si>
  <si>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</si>
  <si>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</si>
  <si>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</si>
  <si>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</si>
  <si>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</si>
  <si>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</si>
  <si>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</si>
  <si>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</si>
  <si>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</si>
  <si>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</si>
  <si>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</si>
  <si>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</si>
  <si>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</si>
  <si>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</si>
  <si>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</si>
  <si>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</si>
  <si>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</si>
  <si>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</si>
  <si>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</si>
  <si>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</si>
  <si>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</si>
  <si>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</si>
  <si>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</si>
  <si>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</si>
  <si>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</si>
  <si>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</si>
  <si>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</si>
  <si>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</si>
  <si>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</si>
  <si>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</si>
  <si>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</si>
  <si>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</si>
  <si>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</si>
  <si>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</si>
  <si>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</si>
  <si>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</si>
  <si>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</si>
  <si>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</si>
  <si>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</si>
  <si>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</si>
  <si>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</si>
  <si>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</si>
  <si>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</si>
  <si>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</si>
  <si>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</si>
  <si>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</si>
  <si>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</si>
  <si>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</si>
  <si>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</si>
  <si>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</si>
  <si>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</si>
  <si>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</si>
  <si>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</si>
  <si>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</si>
  <si>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</si>
  <si>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</si>
  <si>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</si>
  <si>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</si>
  <si>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</si>
  <si>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</si>
  <si>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</si>
  <si>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</si>
  <si>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</si>
  <si>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</si>
  <si>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</si>
  <si>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</si>
  <si>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</si>
  <si>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</si>
  <si>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</si>
  <si>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</si>
  <si>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</si>
  <si>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</si>
  <si>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</si>
  <si>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</si>
  <si>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</si>
  <si>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</si>
  <si>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</si>
  <si>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</si>
  <si>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</si>
  <si>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</si>
  <si>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</si>
  <si>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</si>
  <si>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</si>
  <si>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</si>
  <si>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</si>
  <si>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</si>
  <si>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</si>
  <si>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</si>
  <si>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</si>
  <si>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</si>
  <si>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</si>
  <si>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</si>
  <si>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</si>
  <si>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</si>
  <si>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</si>
  <si>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</si>
  <si>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</si>
  <si>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</si>
  <si>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</si>
  <si>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</si>
  <si>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</si>
  <si>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</si>
  <si>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</si>
  <si>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</si>
  <si>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</si>
  <si>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</si>
  <si>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</si>
  <si>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</si>
  <si>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</si>
  <si>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</si>
  <si>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</si>
  <si>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</si>
  <si>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</si>
  <si>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</si>
  <si>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</si>
  <si>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</si>
  <si>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</si>
  <si>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</si>
  <si>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</si>
  <si>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</si>
  <si>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</si>
  <si>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</si>
  <si>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</si>
  <si>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</si>
  <si>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</si>
  <si>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</si>
  <si>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</si>
  <si>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</si>
  <si>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</si>
  <si>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</si>
  <si>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</si>
  <si>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</si>
  <si>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</si>
  <si>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</si>
  <si>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</si>
  <si>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</si>
  <si>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</si>
  <si>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</si>
  <si>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</si>
  <si>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</si>
  <si>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</si>
  <si>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</si>
  <si>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</si>
  <si>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</si>
  <si>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</si>
  <si>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</si>
  <si>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</si>
  <si>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</si>
  <si>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</si>
  <si>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</si>
  <si>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</si>
  <si>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</si>
  <si>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</si>
  <si>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</si>
  <si>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</si>
  <si>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</si>
  <si>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</si>
  <si>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</si>
  <si>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</si>
  <si>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</si>
  <si>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</si>
  <si>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</si>
  <si>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</si>
  <si>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</si>
  <si>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</si>
  <si>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</si>
  <si>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</si>
  <si>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</si>
  <si>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</si>
  <si>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</si>
  <si>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</si>
  <si>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</si>
  <si>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</si>
  <si>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</si>
  <si>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</si>
  <si>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</si>
  <si>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</si>
  <si>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</si>
  <si>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</si>
  <si>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</si>
  <si>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</si>
  <si>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</si>
  <si>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</si>
  <si>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</si>
  <si>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</si>
  <si>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</si>
  <si>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</si>
  <si>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</si>
  <si>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</si>
  <si>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</si>
  <si>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</si>
  <si>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</si>
  <si>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</si>
  <si>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</si>
  <si>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</si>
  <si>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</si>
  <si>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</si>
  <si>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</si>
  <si>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</si>
  <si>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</si>
  <si>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</si>
  <si>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</si>
  <si>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</si>
  <si>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</si>
  <si>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</si>
  <si>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</si>
  <si>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</si>
  <si>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</si>
  <si>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</si>
  <si>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</si>
  <si>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</si>
  <si>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</si>
  <si>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</si>
  <si>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</si>
  <si>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</si>
  <si>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</si>
  <si>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</si>
  <si>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</si>
  <si>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</si>
  <si>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</si>
  <si>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</si>
  <si>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</si>
  <si>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</si>
  <si>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</si>
  <si>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</si>
  <si>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</si>
  <si>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</si>
  <si>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</si>
  <si>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</si>
  <si>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</si>
  <si>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</si>
  <si>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</si>
  <si>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</si>
  <si>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</si>
  <si>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</si>
  <si>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</si>
  <si>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</si>
  <si>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</si>
  <si>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</si>
  <si>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</si>
  <si>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</si>
  <si>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</si>
  <si>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</si>
  <si>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</si>
  <si>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</si>
  <si>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</si>
  <si>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</si>
  <si>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</si>
  <si>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</si>
  <si>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</si>
  <si>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</si>
  <si>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</si>
  <si>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</si>
  <si>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</si>
  <si>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</si>
  <si>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</si>
  <si>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</si>
  <si>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</si>
  <si>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</si>
  <si>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</si>
  <si>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</si>
  <si>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</si>
  <si>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</si>
  <si>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</si>
  <si>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</si>
  <si>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</si>
  <si>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</si>
  <si>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</si>
  <si>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</si>
  <si>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</si>
  <si>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</si>
  <si>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</si>
  <si>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</si>
  <si>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</si>
  <si>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</si>
  <si>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</si>
  <si>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</si>
  <si>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</si>
  <si>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</si>
  <si>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</si>
  <si>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</si>
  <si>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</si>
  <si>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</si>
  <si>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</si>
  <si>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</si>
  <si>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</si>
  <si>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</si>
  <si>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</si>
  <si>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</si>
  <si>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</si>
  <si>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</si>
  <si>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</si>
  <si>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</si>
  <si>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</si>
  <si>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</si>
  <si>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</si>
  <si>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</si>
  <si>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</si>
  <si>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</si>
  <si>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</si>
  <si>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</si>
  <si>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</si>
  <si>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</si>
  <si>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</si>
  <si>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</si>
  <si>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</si>
  <si>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</si>
  <si>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</si>
  <si>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</si>
  <si>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</si>
  <si>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</si>
  <si>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</si>
  <si>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</si>
  <si>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</si>
  <si>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</si>
  <si>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</si>
  <si>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</si>
  <si>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</si>
  <si>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</si>
  <si>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</si>
  <si>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</si>
  <si>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</si>
  <si>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</si>
  <si>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</si>
  <si>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</si>
  <si>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</si>
  <si>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</si>
  <si>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</si>
  <si>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</si>
  <si>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</si>
  <si>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</si>
  <si>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</si>
  <si>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</si>
  <si>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</si>
  <si>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</si>
  <si>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</si>
  <si>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</si>
  <si>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</si>
  <si>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</si>
  <si>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</si>
  <si>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</si>
  <si>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</si>
  <si>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</si>
  <si>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</si>
  <si>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</si>
  <si>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</si>
  <si>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</si>
  <si>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</si>
  <si>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</si>
  <si>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</si>
  <si>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</si>
  <si>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</si>
  <si>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</si>
  <si>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</si>
  <si>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</si>
  <si>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</si>
  <si>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</si>
  <si>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</si>
  <si>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</si>
  <si>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</si>
  <si>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</si>
  <si>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</si>
  <si>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</si>
  <si>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</si>
  <si>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</si>
  <si>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</si>
  <si>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</si>
  <si>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</si>
  <si>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</si>
  <si>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</si>
  <si>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</si>
  <si>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</si>
  <si>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</si>
  <si>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</si>
  <si>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</si>
  <si>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</si>
  <si>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</si>
  <si>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</si>
  <si>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</si>
  <si>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</si>
  <si>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</si>
  <si>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</si>
  <si>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</si>
  <si>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</si>
  <si>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</si>
  <si>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</si>
  <si>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</si>
  <si>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</si>
  <si>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</si>
  <si>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</si>
  <si>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</si>
  <si>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</si>
  <si>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</si>
  <si>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</si>
  <si>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</si>
  <si>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</si>
  <si>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</si>
  <si>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</si>
  <si>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</si>
  <si>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</si>
  <si>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</si>
  <si>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</si>
  <si>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</si>
  <si>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</si>
  <si>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</si>
  <si>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</si>
  <si>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</si>
  <si>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</si>
  <si>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</si>
  <si>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</si>
  <si>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</si>
  <si>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</si>
  <si>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</si>
  <si>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</si>
  <si>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</si>
  <si>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</si>
  <si>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</si>
  <si>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</si>
  <si>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</si>
  <si>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</si>
  <si>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</si>
  <si>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</si>
  <si>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</si>
  <si>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</si>
  <si>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</si>
  <si>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</si>
  <si>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</si>
  <si>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</si>
  <si>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</si>
  <si>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</si>
  <si>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</si>
  <si>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</si>
  <si>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</si>
  <si>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</si>
  <si>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</si>
  <si>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</si>
  <si>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</si>
  <si>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</si>
  <si>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</si>
  <si>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</si>
  <si>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</si>
  <si>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</si>
  <si>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</si>
  <si>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</si>
  <si>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</si>
  <si>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</si>
  <si>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</si>
  <si>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</si>
  <si>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</si>
  <si>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</si>
  <si>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</si>
  <si>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</si>
  <si>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</si>
  <si>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</si>
  <si>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</si>
  <si>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</si>
  <si>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</si>
  <si>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</si>
  <si>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</si>
  <si>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</si>
  <si>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</si>
  <si>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</si>
  <si>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</si>
  <si>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</si>
  <si>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</si>
  <si>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</si>
  <si>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</si>
  <si>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</si>
  <si>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</si>
  <si>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</si>
  <si>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</si>
  <si>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</si>
  <si>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</si>
  <si>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</si>
  <si>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</si>
  <si>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</si>
  <si>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</si>
  <si>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</si>
  <si>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</si>
  <si>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</si>
  <si>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</si>
  <si>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</si>
  <si>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</si>
  <si>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</si>
  <si>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</si>
  <si>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</si>
  <si>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</si>
  <si>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</si>
  <si>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</si>
  <si>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</si>
  <si>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</si>
  <si>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</si>
  <si>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</si>
  <si>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</si>
  <si>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</si>
  <si>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</si>
  <si>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</si>
  <si>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</si>
  <si>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</si>
  <si>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</si>
  <si>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</si>
  <si>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</si>
  <si>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</si>
  <si>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</si>
  <si>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</si>
  <si>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</si>
  <si>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</si>
  <si>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</si>
  <si>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</si>
  <si>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</si>
  <si>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</si>
  <si>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</si>
  <si>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</si>
  <si>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</si>
  <si>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</si>
  <si>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</si>
  <si>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</si>
  <si>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</si>
  <si>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</si>
  <si>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</si>
  <si>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</si>
  <si>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</si>
  <si>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</si>
  <si>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</si>
  <si>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</si>
  <si>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</si>
  <si>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</si>
  <si>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</si>
  <si>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</si>
  <si>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</si>
  <si>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</si>
  <si>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</si>
  <si>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</si>
  <si>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</si>
  <si>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</si>
  <si>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</si>
  <si>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</si>
  <si>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</si>
  <si>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</si>
  <si>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</si>
  <si>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</si>
  <si>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</si>
  <si>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</si>
  <si>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</si>
  <si>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</si>
  <si>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</si>
  <si>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</si>
  <si>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</si>
  <si>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</si>
  <si>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</si>
  <si>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</si>
  <si>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</si>
  <si>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</si>
  <si>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</si>
  <si>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</si>
  <si>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</si>
  <si>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</si>
  <si>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</si>
  <si>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</si>
  <si>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</si>
  <si>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</si>
  <si>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</si>
  <si>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</si>
  <si>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</si>
  <si>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</si>
  <si>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</si>
  <si>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</si>
  <si>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</si>
  <si>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</si>
  <si>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</si>
  <si>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</si>
  <si>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</si>
  <si>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</si>
  <si>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</si>
  <si>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</si>
  <si>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</si>
  <si>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</si>
  <si>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</si>
  <si>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</si>
  <si>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</si>
  <si>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</si>
  <si>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</si>
  <si>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</si>
  <si>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</si>
  <si>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</si>
  <si>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</si>
  <si>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</si>
  <si>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</si>
  <si>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</si>
  <si>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</si>
  <si>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</si>
  <si>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</si>
  <si>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</si>
  <si>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</si>
  <si>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</si>
  <si>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</si>
  <si>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</si>
  <si>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</si>
  <si>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</si>
  <si>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</si>
  <si>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</si>
  <si>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</si>
  <si>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</si>
  <si>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</si>
  <si>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</si>
  <si>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</si>
  <si>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</si>
  <si>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</si>
  <si>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</si>
  <si>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</si>
  <si>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</si>
  <si>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</si>
  <si>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</si>
  <si>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</si>
  <si>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</si>
  <si>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</si>
  <si>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</si>
  <si>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</si>
  <si>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</si>
  <si>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</si>
  <si>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</si>
  <si>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</si>
  <si>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</si>
  <si>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</si>
  <si>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</si>
  <si>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</si>
  <si>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</si>
  <si>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</si>
  <si>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</si>
  <si>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</si>
  <si>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</si>
  <si>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</si>
  <si>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</si>
  <si>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</si>
  <si>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</si>
  <si>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</si>
  <si>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</si>
  <si>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</si>
  <si>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</si>
  <si>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</si>
  <si>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</si>
  <si>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</si>
  <si>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</si>
  <si>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</si>
  <si>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</si>
  <si>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</si>
  <si>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</si>
  <si>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</si>
  <si>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</si>
  <si>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</si>
  <si>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</si>
  <si>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</si>
  <si>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</si>
  <si>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</si>
  <si>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</si>
  <si>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</si>
  <si>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</si>
  <si>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</si>
  <si>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</si>
  <si>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</si>
  <si>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</si>
  <si>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</si>
  <si>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</si>
  <si>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</si>
  <si>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</si>
  <si>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</si>
  <si>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</si>
  <si>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</si>
  <si>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</si>
  <si>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</si>
  <si>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</si>
  <si>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</si>
  <si>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</si>
  <si>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</si>
  <si>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</si>
  <si>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</si>
  <si>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</si>
  <si>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</si>
  <si>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</si>
  <si>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</si>
  <si>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</si>
  <si>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</si>
  <si>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</si>
  <si>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</si>
  <si>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</si>
  <si>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</si>
  <si>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</si>
  <si>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</si>
  <si>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</si>
  <si>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</si>
  <si>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</si>
  <si>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</si>
  <si>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</si>
  <si>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</si>
  <si>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</si>
  <si>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</si>
  <si>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</si>
  <si>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</si>
  <si>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</si>
  <si>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</si>
  <si>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</si>
  <si>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</si>
  <si>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</si>
  <si>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</si>
  <si>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</si>
  <si>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</si>
  <si>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</si>
  <si>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</si>
  <si>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</si>
  <si>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</si>
  <si>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</si>
  <si>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</si>
  <si>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</si>
  <si>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</si>
  <si>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</si>
  <si>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</si>
  <si>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</si>
  <si>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</si>
  <si>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</si>
  <si>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</si>
  <si>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</si>
  <si>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</si>
  <si>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</si>
  <si>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</si>
  <si>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</si>
  <si>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</si>
  <si>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</si>
  <si>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</si>
  <si>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</si>
  <si>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</si>
  <si>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</si>
  <si>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</si>
  <si>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</si>
  <si>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</si>
  <si>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</si>
  <si>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</si>
  <si>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</si>
  <si>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</si>
  <si>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</si>
  <si>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</si>
  <si>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</si>
  <si>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</si>
  <si>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</si>
  <si>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</si>
  <si>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</si>
  <si>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</si>
  <si>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</si>
  <si>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</si>
  <si>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</si>
  <si>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</si>
  <si>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</si>
  <si>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</si>
  <si>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</si>
  <si>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</si>
  <si>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</si>
  <si>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</si>
  <si>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</si>
  <si>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</si>
  <si>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</si>
  <si>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</si>
  <si>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</si>
  <si>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</si>
  <si>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</si>
  <si>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</si>
  <si>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</si>
  <si>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</si>
  <si>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</si>
  <si>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</si>
  <si>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</si>
  <si>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</si>
  <si>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</si>
  <si>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</si>
  <si>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</si>
  <si>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</si>
  <si>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</si>
  <si>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</si>
  <si>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</si>
  <si>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</si>
  <si>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</si>
  <si>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</si>
  <si>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</si>
  <si>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</si>
  <si>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</si>
  <si>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</si>
  <si>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</si>
  <si>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</si>
  <si>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</si>
  <si>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</si>
  <si>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</si>
  <si>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</si>
  <si>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</si>
  <si>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</si>
  <si>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</si>
  <si>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</si>
  <si>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</si>
  <si>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</si>
  <si>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</si>
  <si>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</si>
  <si>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</si>
  <si>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</si>
  <si>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</si>
  <si>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</si>
  <si>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</si>
  <si>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</si>
  <si>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</si>
  <si>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</si>
  <si>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</si>
  <si>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</si>
  <si>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</si>
  <si>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</si>
  <si>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</si>
  <si>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</si>
  <si>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</si>
  <si>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</si>
  <si>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</si>
  <si>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</si>
  <si>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</si>
  <si>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</si>
  <si>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</si>
  <si>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</si>
  <si>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</si>
  <si>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</si>
  <si>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</si>
  <si>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</si>
  <si>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</si>
  <si>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</si>
  <si>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</si>
  <si>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</si>
  <si>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</si>
  <si>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</si>
  <si>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</si>
  <si>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</si>
  <si>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</si>
  <si>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</si>
  <si>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</si>
  <si>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</si>
  <si>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</si>
  <si>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</si>
  <si>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</si>
  <si>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</si>
  <si>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</si>
  <si>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</si>
  <si>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</si>
  <si>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</si>
  <si>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</si>
  <si>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</si>
  <si>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</si>
  <si>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</si>
  <si>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</si>
  <si>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</si>
  <si>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</si>
  <si>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</si>
  <si>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</si>
  <si>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</si>
  <si>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</si>
  <si>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</si>
  <si>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</si>
  <si>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</si>
  <si>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</si>
  <si>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</si>
  <si>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</si>
  <si>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</si>
  <si>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</si>
  <si>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</si>
  <si>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</si>
  <si>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</si>
  <si>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</si>
  <si>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</si>
  <si>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</si>
  <si>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</si>
  <si>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</si>
  <si>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</si>
  <si>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</si>
  <si>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</si>
  <si>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</si>
  <si>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</si>
  <si>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</si>
  <si>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</si>
  <si>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</si>
  <si>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</si>
  <si>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</si>
  <si>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</si>
  <si>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</si>
  <si>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</si>
  <si>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</si>
  <si>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</si>
  <si>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</si>
  <si>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</si>
  <si>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</si>
  <si>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</si>
  <si>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</si>
  <si>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</si>
  <si>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</si>
  <si>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</si>
  <si>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</si>
  <si>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</si>
  <si>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</si>
  <si>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</si>
  <si>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</si>
  <si>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</si>
  <si>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</si>
  <si>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</si>
  <si>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</si>
  <si>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</si>
  <si>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</si>
  <si>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</si>
  <si>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</si>
  <si>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</si>
  <si>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</si>
  <si>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</si>
  <si>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</si>
  <si>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</si>
  <si>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</si>
  <si>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</si>
  <si>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</si>
  <si>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</si>
  <si>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</si>
  <si>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</si>
  <si>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</si>
  <si>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</si>
  <si>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</si>
  <si>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</si>
  <si>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</si>
  <si>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</si>
  <si>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</si>
  <si>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</si>
  <si>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</si>
  <si>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</si>
  <si>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</si>
  <si>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</si>
  <si>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</si>
  <si>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</si>
  <si>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</si>
  <si>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</si>
  <si>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</si>
  <si>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</si>
  <si>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</si>
  <si>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</si>
  <si>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</si>
  <si>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</si>
  <si>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</si>
  <si>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</si>
  <si>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</si>
  <si>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</si>
  <si>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</si>
  <si>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</si>
  <si>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</si>
  <si>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</si>
  <si>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</si>
  <si>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</si>
  <si>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</si>
  <si>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</si>
  <si>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</si>
  <si>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</si>
  <si>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</si>
  <si>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</si>
  <si>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</si>
  <si>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</si>
  <si>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</si>
  <si>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</si>
  <si>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</si>
  <si>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</si>
  <si>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</si>
  <si>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</si>
  <si>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</si>
  <si>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</si>
  <si>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</si>
  <si>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</si>
  <si>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</si>
  <si>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</si>
  <si>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</si>
  <si>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</si>
  <si>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</si>
  <si>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</si>
  <si>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</si>
  <si>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</si>
  <si>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</si>
  <si>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</si>
  <si>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</si>
  <si>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</si>
  <si>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</si>
  <si>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</si>
  <si>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</si>
  <si>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</si>
  <si>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</si>
  <si>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</si>
  <si>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</si>
  <si>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</si>
  <si>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</si>
  <si>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</si>
  <si>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</si>
  <si>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</si>
  <si>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</si>
  <si>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</si>
  <si>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</si>
  <si>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</si>
  <si>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</si>
  <si>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</si>
  <si>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</si>
  <si>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</si>
  <si>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</si>
  <si>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</si>
  <si>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</si>
  <si>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</si>
  <si>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</si>
  <si>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</si>
  <si>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</si>
  <si>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</si>
  <si>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</si>
  <si>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</si>
  <si>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</si>
  <si>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</si>
  <si>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</si>
  <si>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</si>
  <si>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</si>
  <si>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</si>
  <si>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</si>
  <si>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</si>
  <si>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</si>
  <si>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</si>
  <si>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</si>
  <si>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</si>
  <si>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</si>
  <si>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</si>
  <si>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</si>
  <si>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</si>
  <si>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</si>
  <si>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</si>
  <si>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</si>
  <si>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</si>
  <si>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</si>
  <si>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</si>
  <si>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</si>
  <si>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</si>
  <si>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</si>
  <si>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</si>
  <si>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</si>
  <si>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</si>
  <si>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</si>
  <si>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</si>
  <si>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</si>
  <si>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</si>
  <si>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</si>
  <si>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</si>
  <si>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</si>
  <si>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</si>
  <si>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</si>
  <si>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</si>
  <si>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</si>
  <si>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</si>
  <si>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</si>
  <si>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</si>
  <si>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</si>
  <si>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</si>
  <si>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</si>
  <si>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</si>
  <si>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</si>
  <si>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</si>
  <si>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</si>
  <si>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</si>
  <si>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</si>
  <si>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</si>
  <si>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</si>
  <si>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</si>
  <si>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</si>
  <si>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</si>
  <si>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</si>
  <si>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</si>
  <si>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</si>
  <si>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</si>
  <si>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</si>
  <si>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</si>
  <si>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</si>
  <si>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</si>
  <si>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</si>
  <si>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</si>
  <si>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</si>
  <si>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</si>
  <si>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</si>
  <si>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</si>
  <si>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</si>
  <si>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</si>
  <si>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</si>
  <si>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</si>
  <si>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</si>
  <si>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</si>
  <si>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</si>
  <si>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</si>
  <si>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</si>
  <si>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</si>
  <si>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</si>
  <si>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</si>
  <si>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</si>
  <si>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</si>
  <si>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</si>
  <si>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</si>
  <si>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</si>
  <si>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</si>
  <si>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</si>
  <si>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</si>
  <si>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</si>
  <si>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</si>
  <si>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</si>
  <si>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</si>
  <si>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</si>
  <si>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</si>
  <si>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</si>
  <si>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</si>
  <si>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</si>
  <si>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</si>
  <si>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</si>
  <si>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</si>
  <si>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</si>
  <si>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</si>
  <si>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</si>
  <si>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</si>
  <si>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</si>
  <si>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</si>
  <si>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</si>
  <si>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</si>
  <si>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</si>
  <si>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</si>
  <si>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</si>
  <si>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</si>
  <si>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</si>
  <si>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</si>
  <si>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</si>
  <si>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</si>
  <si>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</si>
  <si>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</si>
  <si>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</si>
  <si>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</si>
  <si>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</si>
  <si>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</si>
  <si>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</si>
  <si>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</si>
  <si>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</si>
  <si>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</si>
  <si>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</si>
  <si>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</si>
  <si>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</si>
  <si>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</si>
  <si>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</si>
  <si>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</si>
  <si>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</si>
  <si>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</si>
  <si>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</si>
  <si>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</si>
  <si>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</si>
  <si>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</si>
  <si>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</si>
  <si>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</si>
  <si>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</si>
  <si>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</si>
  <si>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</si>
  <si>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</si>
  <si>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</si>
  <si>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</si>
  <si>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</si>
  <si>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</si>
  <si>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</si>
  <si>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</si>
  <si>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</si>
  <si>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</si>
  <si>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</si>
  <si>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</si>
  <si>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</si>
  <si>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</si>
  <si>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</si>
  <si>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</si>
  <si>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</si>
  <si>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</si>
  <si>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</si>
  <si>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</si>
  <si>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</si>
  <si>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</si>
  <si>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</si>
  <si>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</si>
  <si>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</si>
  <si>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</si>
  <si>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</si>
  <si>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</si>
  <si>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</si>
  <si>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</si>
  <si>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</si>
  <si>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</si>
  <si>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</si>
  <si>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</si>
  <si>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</si>
  <si>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</si>
  <si>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</si>
  <si>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</si>
  <si>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</si>
  <si>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</si>
  <si>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</si>
  <si>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</si>
  <si>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</si>
  <si>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</si>
  <si>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</si>
  <si>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</si>
  <si>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</si>
  <si>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</si>
  <si>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</si>
  <si>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</si>
  <si>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</si>
  <si>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</si>
  <si>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</si>
  <si>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</si>
  <si>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</si>
  <si>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</si>
  <si>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</si>
  <si>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</si>
  <si>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</si>
  <si>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</si>
  <si>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</si>
  <si>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</si>
  <si>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</si>
  <si>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</si>
  <si>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</si>
  <si>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</si>
  <si>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</si>
  <si>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</si>
  <si>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</si>
  <si>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</si>
  <si>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</si>
  <si>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</si>
  <si>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</si>
  <si>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</si>
  <si>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</si>
  <si>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</si>
  <si>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</si>
  <si>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</si>
  <si>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</si>
  <si>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</si>
  <si>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</si>
  <si>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</si>
  <si>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</si>
  <si>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</si>
  <si>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</si>
  <si>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</si>
  <si>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</si>
  <si>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</si>
  <si>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</si>
  <si>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</si>
  <si>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</si>
  <si>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</si>
  <si>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</si>
  <si>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</si>
  <si>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</si>
  <si>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</si>
  <si>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</si>
  <si>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</si>
  <si>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</si>
  <si>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</si>
  <si>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</si>
  <si>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</si>
  <si>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</si>
  <si>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</si>
  <si>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</si>
  <si>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</si>
  <si>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</si>
  <si>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</si>
  <si>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</si>
  <si>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</si>
  <si>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</si>
  <si>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</si>
  <si>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</si>
  <si>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</si>
  <si>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</si>
  <si>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</si>
  <si>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</si>
  <si>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</si>
  <si>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</si>
  <si>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</si>
  <si>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</si>
  <si>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</si>
  <si>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</si>
  <si>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</si>
  <si>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</si>
  <si>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</si>
  <si>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</si>
  <si>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</si>
  <si>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</si>
  <si>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</si>
  <si>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</si>
  <si>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</si>
  <si>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</si>
  <si>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</si>
  <si>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</si>
  <si>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</si>
  <si>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</si>
  <si>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</si>
  <si>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</si>
  <si>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</si>
  <si>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</si>
  <si>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</si>
  <si>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</si>
  <si>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</si>
  <si>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</si>
  <si>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</si>
  <si>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</si>
  <si>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</si>
  <si>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</si>
  <si>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</si>
  <si>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</si>
  <si>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</si>
  <si>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</si>
  <si>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</si>
  <si>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</si>
  <si>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</si>
  <si>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</si>
  <si>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</si>
  <si>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</si>
  <si>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</si>
  <si>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</si>
  <si>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</si>
  <si>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</si>
  <si>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</si>
  <si>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</si>
  <si>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</si>
  <si>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</si>
  <si>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</si>
  <si>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</si>
  <si>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</si>
  <si>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</si>
  <si>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</si>
  <si>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</si>
  <si>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</si>
  <si>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ETA 15 mins</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</si>
  <si>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</si>
  <si>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</si>
  <si>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</si>
  <si>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</si>
  <si>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</si>
  <si>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</si>
  <si>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</si>
  <si>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</si>
  <si>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</si>
  <si>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need 40 min </t>
  </si>
  <si>
    <t>PCM-20251031-00000837</t>
  </si>
  <si>
    <t>KMS0592</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</si>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</sst>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298.79238611111214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45961.740811805554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45961.740811805554</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45961.740811805554</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45961.740811805554</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45961.740811805554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45961.740811805554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45961.740811805554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45961.740811805554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45961.740811805554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45961.740811805554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45961.740811805554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45961.740811805554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45961.740811805554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45961.740811805554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45961.740811805554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45961.740811805554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45961.740811805554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45961.740811805554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45961.740811805554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45961.740811805554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45961.740811805554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45961.740811805554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45961.740811805554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45961.740811805554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45961.740811805554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45961.740811805554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45961.740811805554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45961.740811805554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45961.740811805554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45961.740811805554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45961.740811805554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45961.740811805554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45961.740811805554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45961.740811805554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45961.740811805554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45961.740811805554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45961.740811805554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45961.740811805554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45961.740811805554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45961.740811805554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45961.740811805554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45961.740811805554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45961.740811805554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45961.740811805554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45961.740811805554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45961.740811805554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45961.740811805554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45961.740811805554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45961.740811805554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45961.740811805554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45961.740811805554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45961.740811805554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45961.740811805554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45961.740811805554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45961.740811805554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45961.740811805554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45961.740811805554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45961.740811805554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45961.740811805554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45961.740811805554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45961.740811805554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45961.740811805554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45961.740811805554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45961.740811805554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45961.740811805554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45961.740811805554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45961.740811805554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45961.740811805554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45961.740811805554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45961.740811805554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45961.740811805554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45961.740811805554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45961.740811805554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45961.740811805554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45961.740811805554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45961.740811805554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45961.740811805554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45961.740811805554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45961.740811805554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45961.740811805554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45961.740811805554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45961.740811805554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45961.740811805554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45961.740811805554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45961.740811805554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45961.740811805554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45961.740811805554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45961.740811805554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45961.740811805554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45961.740811805554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45961.740811805554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45961.740811805554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45961.740811805554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45961.740811805554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45961.740811805554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45961.740811805554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45961.740811805554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45961.740811805554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45961.740811805554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45961.740811805554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45961.740811805554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45961.740811805554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45961.740811805554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45961.740811805554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45961.740811805554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45961.740811805554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45961.740811805554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45961.740811805554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45961.740811805554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45961.740811805554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45961.740811805554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45961.740811805554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45961.740811805554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45961.740811805554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45961.740811805554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45961.740811805554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45961.740811805554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45961.740811805554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45961.740811805554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45961.740811805554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45961.740811805554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45961.740811805554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45961.740811805554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45961.740811805554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45961.740811805554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45961.740811805554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45961.740811805554</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45961.740811805554</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3BD4AB7B-6F5F-45D8-A99B-54387D65743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136.7409740740768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2.9987284722228651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45961.740811805554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45961.740811805554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45961.740811805554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45961.740811805554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45961.740811805554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45961.740811805554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45961.740811805554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45961.740811805554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45961.740811805554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45961.740811805554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45961.740811805554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45961.740811805554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45961.740811805554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45961.740811805554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45961.740811805554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45961.740811805554</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45961.740811805554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45961.740811805554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45961.740811805554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45961.740811805554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45961.740811805554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45961.740811805554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45961.740811805554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45961.740811805554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45961.740811805554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45961.740811805554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45961.740811805554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45961.740811805554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45961.740811805554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45961.740811805554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45961.740811805554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45961.740811805554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45961.740811805554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45961.740811805554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45961.740811805554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45961.740811805554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45961.740811805554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45961.740811805554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45961.740811805554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45961.740811805554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45961.740811805554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45961.740811805554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45961.740811805554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45961.740811805554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45961.740811805554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45961.740811805554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45961.740811805554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45961.740811805554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45961.740811805554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45961.740811805554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45961.740811805554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45961.740811805554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45961.740811805554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45961.740811805554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45961.740811805554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45961.740811805554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45961.740811805554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45961.740811805554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45961.740811805554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45961.740811805554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45961.740811805554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45961.740811805554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45961.740811805554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45961.740811805554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45961.740811805554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45961.740811805554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45961.740811805554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45961.740811805554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45961.740811805554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45961.740811805554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45961.740811805554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45961.740811805554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45961.740811805554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45961.740811805554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45961.740811805554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45961.740811805554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45961.740811805554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45961.740811805554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45961.740811805554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45961.740811805554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45961.740811805554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45961.740811805554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45961.740811805554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45961.740811805554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45961.740811805554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45961.740811805554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45961.740811805554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45961.740811805554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45961.740811805554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45961.740811805554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45961.740811805554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45961.740811805554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45961.740811805554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45961.740811805554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45961.740811805554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45961.740811805554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45961.740811805554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45961.740811805554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45961.740811805554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45961.740811805554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45961.740811805554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45961.740811805554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45961.740811805554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45961.740811805554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45961.740811805554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45961.740811805554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45961.740811805554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45961.740811805554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45961.740811805554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45961.740811805554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45961.740811805554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45961.740811805554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45961.740811805554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45961.740811805554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45961.740811805554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45961.740811805554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45961.740811805554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45961.740811805554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45961.740811805554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45961.740811805554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45961.740811805554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45961.740811805554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45961.740811805554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45961.740811805554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45961.740811805554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45961.740811805554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45961.740811805554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45961.740811805554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45961.740811805554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45961.740811805554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45961.740811805554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45961.740811805554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45961.740811805554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45961.740811805554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45961.740811805554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45961.740811805554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45961.740811805554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45961.740811805554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45961.740811805554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45961.740811805554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45961.740811805554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45961.740811805554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45961.740811805554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45961.740811805554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45961.740811805554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45961.740811805554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45961.740811805554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45961.740811805554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45961.740811805554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45961.740811805554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45961.740811805554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45961.740811805554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45961.740811805554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45961.740811805554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45961.740811805554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45961.740811805554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45961.740811805554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45961.740811805554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45961.740811805554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45961.740811805554</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45961.740812037038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45961.740812037038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45961.740812037038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45961.740812037038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45961.740812037038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45961.740812037038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45961.740812037038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45961.740812037038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45961.740812037038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45961.740812037038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45961.740812037038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45961.740812037038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45961.740812037038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45961.740812037038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45961.740812037038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45961.740812037038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45961.740812037038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45961.740812037038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45961.740812037038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45961.740812037038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45961.740812037038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45961.740812037038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45961.740812037038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45961.740812037038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45961.740812037038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45961.740812037038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45961.740812037038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45961.740812037038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45961.740812037038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45961.740812037038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45961.740812037038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45961.740812037038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45961.740812037038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45961.740812037038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45961.740812037038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45961.740812037038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45961.740812037038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45961.740812037038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45961.740812037038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45961.740812037038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45961.740812037038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45961.740812037038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45961.740812037038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45961.740812037038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45961.740812037038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45961.740812037038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45961.740812037038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45961.740812037038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45961.740812037038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45961.740812037038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45961.740812037038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45961.740812037038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45961.740812037038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45961.740812037038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45961.740812037038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45961.740812037038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45961.740812037038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45961.740812037038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45961.740812037038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45961.740812037038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45961.740812037038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45961.740812037038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45961.740812037038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45961.740812037038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45961.740812037038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45961.740812037038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45961.740812037038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45961.740812037038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45961.740812037038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45961.740812037038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45961.740812037038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45961.740812037038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45961.740812037038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45961.740812037038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45961.740812037038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45961.740812037038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45961.740812037038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45961.740812037038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45961.740812037038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45961.740812037038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45961.740812037038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45961.740812037038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45961.740812037038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45961.740812037038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45961.740812037038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45961.740812037038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45961.740812037038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45961.740812037038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45961.740812037038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45961.740812037038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45961.740812037038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45961.740812037038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45961.740812037038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45961.740812037038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45961.740812037038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45961.740812037038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45961.740812037038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45961.740812037038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45961.740812037038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45961.740812037038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45961.740812037038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45961.740812037038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45961.740812037038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45961.740812037038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45961.740812037038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45961.740812037038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45961.740812037038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45961.740812037038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45961.740812037038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45961.740812037038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45961.740812037038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45961.740812037038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45961.740812037038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45961.740812037038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45961.740812037038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45961.740812037038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45961.740812037038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45961.740812037038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45961.740812037038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45961.740812037038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45961.740812037038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45961.740812037038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45961.740812037038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45961.740812037038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45961.740812037038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45961.740812037038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45961.740812037038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45961.740812037038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45961.740812037038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45961.740812037038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45961.740812037038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45961.740812037038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45961.740812037038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45961.740812037038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45961.740812037038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45961.740812037038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45961.740812037038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45961.740812037038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45961.740812037038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45961.740812037038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45961.740812037038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45961.740812037038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45961.740812037038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45961.740812037038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45961.740812037038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45961.740812037038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45961.740812037038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45961.740812037038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45961.740812037038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45961.740812037038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45961.740812037038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45961.740812037038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45961.740812037038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45961.740812037038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45961.740812037038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45961.740812037038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45961.740812037038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45961.740812037038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45961.740812037038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45961.740812037038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45961.740812037038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45961.740812037038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45961.740812037038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45961.740812037038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45961.740812037038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45961.740812037038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45961.740812037038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45961.740812037038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45961.740812037038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45961.740812037038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45961.740812037038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45961.740812037038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45961.740812037038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45961.740812037038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45961.740812037038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45961.740812037038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45961.740812037038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45961.740812037038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45961.740812037038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45961.740812037038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45961.740812037038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45961.740812037038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45961.740812037038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45961.740812037038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45961.740812037038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45961.740812037038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45961.740812037038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45961.740812037038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45961.740812037038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45961.740812037038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45961.740812037038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45961.740812037038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45961.740812037038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45961.740812037038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45961.740812037038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45961.740812037038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45961.740812037038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45961.740812037038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45961.740812037038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45961.740812037038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45961.740812037038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45961.740812037038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45961.740812037038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45961.740812037038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45961.740812037038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45961.740812037038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45961.740812037038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45961.740812037038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45961.740812037038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45961.740812037038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45961.740812037038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45961.740812037038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45961.740812037038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45961.740812037038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45961.740812037038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45961.740812037038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45961.740812037038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45961.740812037038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45961.740812037038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45961.740812037038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45961.740812037038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45961.740812037038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45961.740812037038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45961.740812037038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45961.740812037038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45961.740812037038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45961.740812037038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45961.740812037038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45961.740812037038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45961.740812037038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45961.740812037038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45961.740812037038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45961.740812037038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45961.740812037038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45961.740812037038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45961.740812037038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45961.740812037038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45961.740812037038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45961.740812037038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45961.740812037038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45961.740812037038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45961.740812037038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45961.740812037038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45961.740812037038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45961.740812037038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45961.740812037038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45961.740812037038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45961.740812037038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45961.740812037038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45961.740812037038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45961.740812037038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45961.740812037038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45961.740812037038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45961.740812037038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45961.740812037038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45961.740812037038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45961.740812037038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45961.740812037038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45961.740812037038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45961.740812037038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45961.740812037038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45961.740812037038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45961.740812037038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45961.740812037038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45961.740812037038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45961.740812037038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45961.740812037038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45961.740812037038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45961.740812037038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45961.740812037038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45961.740812037038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45961.740812037038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45961.740812037038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45961.740812037038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45961.740812037038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45961.740812037038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45961.740812037038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45961.740812037038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45961.740812037038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45961.740812037038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45961.740812037038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45961.740812037038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45961.740812037038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45961.740812037038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45961.740812037038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45961.740812037038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45961.740812037038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45961.740812037038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45961.740812037038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45961.740812037038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45961.740812037038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45961.740812037038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45961.740812037038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45961.740812037038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45961.740812037038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45961.740812037038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45961.740812037038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45961.740812037038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45961.740812037038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45961.740812037038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45961.740812037038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45961.740812037038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45961.740812037038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45961.740812037038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45961.740812037038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45961.740812037038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45961.740812037038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45961.740812037038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45961.740812037038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45961.740812037038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45961.740812037038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45961.740812037038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45961.740812037038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45961.740812037038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45961.740812037038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45961.740812037038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45961.740812037038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45961.740812037038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45961.740812037038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45961.740812037038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45961.740812037038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45961.740812037038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45961.740812037038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45961.740812037038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45961.740812037038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45961.740812037038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45961.740812037038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45961.740812037038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45961.740812037038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45961.740812037038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45961.740812037038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45961.740812037038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45961.740812037038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45961.740812037038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45961.740812037038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45961.740812037038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45961.740812037038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45961.740812037038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45961.740812037038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45961.740812037038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45961.740812037038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45961.740812037038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45961.740812037038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45961.740812037038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45961.740812037038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45961.740812037038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45961.740812037038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45961.740812037038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45961.740812037038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45961.740812037038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45961.740812037038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45961.740812037038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45961.740812037038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45961.740812037038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45961.740812037038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45961.740812037038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45961.740812037038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45961.740812037038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45961.740812037038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45961.740812037038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45961.740812037038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45961.740812037038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45961.740812037038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45961.740812037038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45961.740812037038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45961.740812037038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45961.740812037038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45961.740812037038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45961.740812037038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45961.740812037038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45961.740812037038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45961.740812037038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45961.740812037038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45961.740812037038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45961.740812037038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45961.740812037038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45961.740812037038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45961.740812037038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45961.740812037038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45961.740812037038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45961.740812037038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45961.740812037038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45961.740812037038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45961.740812037038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45961.740812037038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45961.740812037038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45961.740812037038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45961.740812037038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45961.740812037038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45961.740812037038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45961.740812037038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45961.740812037038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45961.740812037038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45961.740812037038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45961.740812037038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45961.740812037038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45961.740812037038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45961.740812037038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45961.740812037038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45961.740812037038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45961.740812037038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45961.740812037038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45961.740812037038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45961.740812037038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45961.740812037038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45961.740812037038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45961.740812037038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45961.740812037038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45961.740812037038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45961.740812037038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45961.740812037038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45961.740812037038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45961.740812037038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45961.740812037038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45961.740812037038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45961.740812037038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45961.740812037038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45961.740812037038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45961.740812037038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45961.740812037038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45961.740812037038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45961.740812037038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45961.740812037038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45961.740812037038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45961.740812037038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45961.740812037038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45961.740812037038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45961.740812037038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45961.740812037038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45961.740812037038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45961.740812037038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45961.740812037038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45961.740812037038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45961.740812037038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45961.740812037038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45961.740812037038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45961.740812037038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45961.740812037038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45961.740812037038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45961.740812037038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45961.740812037038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45961.740812037038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45961.740812037038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45961.740812037038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45961.740812037038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45961.740812037038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45961.740812037038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45961.740812037038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45961.740812037038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45961.740812037038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45961.740812037038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45961.740812037038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45961.740812037038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45961.740812037038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45961.740812037038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45961.740812037038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45961.740812037038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45961.740812037038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45961.740812037038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45961.740812037038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45961.740812037038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45961.740812037038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45961.740812037038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45961.740812037038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45961.740812037038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45961.740812037038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45961.740812037038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45961.740812037038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45961.740812037038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45961.740812037038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45961.740812037038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45961.740812037038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45961.740812037038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45961.740812037038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45961.740812037038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45961.740812037038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45961.740812037038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45961.740812037038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45961.740812037038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45961.740812037038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45961.740812037038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45961.740812037038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45961.740812037038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45961.740812037038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45961.740812037038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45961.740812037038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45961.740812037038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45961.740812037038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45961.740812037038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45961.740812037038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45961.740812037038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45961.740812037038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45961.740812037038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45961.740812037038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45961.740812037038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45961.740812037038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45961.740812037038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45961.740812037038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45961.740812037038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45961.740812037038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45961.740812037038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45961.740812037038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45961.740812037038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45961.740812037038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45961.740812037038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45961.740812037038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45961.740812037038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45961.740812037038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45961.740812037038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45961.740812037038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45961.740812037038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45961.740812037038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45961.740812037038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45961.740812037038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45961.740812037038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45961.740812037038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45961.740812037038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45961.740812037038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45961.740812037038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45961.740812037038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45961.740812037038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45961.740812037038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45961.740812037038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45961.740812037038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45961.740812037038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45961.740812037038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45961.740812037038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45961.740812037038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45961.740812037038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45961.740812037038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45961.740812037038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45961.740812037038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45961.740812037038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45961.740812037038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45961.740812037038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45961.740812037038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45961.740812037038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45961.740812037038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45961.740812037038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45961.740812037038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45961.740812037038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45961.740812037038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45961.740812037038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45961.740812037038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45961.740812037038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45961.740812037038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45961.740812037038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45961.740812037038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45961.740812037038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45961.740812037038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45961.740812037038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45961.740812037038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45961.740812037038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45961.740812037038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45961.740812037038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45961.740812037038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45961.740812037038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45961.740812037038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45961.740812037038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45961.740812037038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45961.740812037038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45961.740812037038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45961.740812037038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45961.740812037038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45961.740812037038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45961.740812037038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45961.740812037038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45961.740812037038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45961.740812037038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45961.740812037038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45961.740812037038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45961.740812037038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45961.740812037038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45961.740812037038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45961.740812037038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45961.740812037038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45961.740812037038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45961.740812037038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45961.740812037038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45961.740812037038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45961.740812037038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45961.740812037038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45961.740812037038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45961.740812037038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45961.740812037038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45961.740812037038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45961.740812037038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45961.740812037038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45961.740812037038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45961.740812037038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45961.740812037038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45961.740812037038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45961.740812037038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45961.740812037038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45961.740812037038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45961.740812037038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45961.740812037038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45961.740812037038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45961.740812037038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45961.740812037038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45961.740812037038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45961.740812037038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45961.740812037038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45961.740812037038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45961.740812037038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45961.740812037038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45961.740812037038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45961.740812037038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45961.740812037038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45961.740812037038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45961.740812037038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45961.740812037038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45961.740812037038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45961.740812037038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45961.740812037038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45961.740812037038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45961.740812037038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45961.740812037038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45961.740812037038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45961.740812037038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45961.740812037038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45961.740812037038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45961.740812037038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45961.740812037038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45961.740812037038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45961.740812037038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45961.740812037038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45961.740812037038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45961.740812037038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45961.740812037038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45961.740812037038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45961.740812037038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45961.740812037038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45961.740812037038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45961.740812037038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45961.740812037038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45961.740812037038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45961.740812037038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45961.740812037038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45961.740812037038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45961.740812037038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45961.740812037038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45961.740812037038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45961.740812037038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45961.740812037038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45961.740812037038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45961.740812037038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45961.740812037038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45961.740812037038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45961.740812037038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45961.740812037038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45961.740812037038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45961.740812037038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45961.740812037038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45961.740812037038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45961.740812037038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45961.740812037038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45961.740812037038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45961.740812037038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45961.740812037038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45961.740812037038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45961.740812037038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45961.740812037038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45961.740812037038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45961.740812037038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45961.740812037038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45961.740812037038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45961.740812037038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45961.740812037038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45961.740812037038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45961.740812037038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45961.740812037038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45961.740812037038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45961.740812037038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45961.740812037038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45961.740812037038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45961.740812037038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45961.740812037038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45961.740812037038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45961.740812037038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45961.740812037038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45961.740812037038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45961.740812037038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45961.740812037038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45961.740812037038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45961.740812037038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45961.740812037038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45961.740812037038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45961.740812037038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45961.740812037038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45961.740812037038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45961.740812037038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45961.740812037038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45961.740812037038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45961.740812037038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45961.740812037038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45961.740812037038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45961.740812037038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45961.740812037038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45961.740812037038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45961.740812037038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45961.740812037038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45961.740812037038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45961.740812037038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45961.740812037038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45961.740812037038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45961.740812037038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45961.740812037038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45961.740812037038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45961.740812037038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45961.740812037038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45961.740812037038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45961.740812037038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45961.740812037038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45961.740812037038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45961.740812037038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45961.740812037038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45961.740812037038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45961.740812037038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45961.740812037038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45961.740812037038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45961.740812037038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45961.740812037038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45961.740812037038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45961.740812037038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45961.740812037038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45961.740812037038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45961.740812037038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45961.740812037038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45961.740812037038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45961.740812037038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45961.740812037038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45961.740812037038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45961.740812037038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45961.740812037038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45961.740812037038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45961.740812037038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45961.740812037038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45961.740812037038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45961.740812037038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45961.740812037038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45961.740812037038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45961.740812037038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45961.740812037038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45961.740812037038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45961.740812037038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45961.740812037038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45961.740812037038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45961.740812037038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45961.740812037038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45961.740812037038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45961.740812037038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45961.740812037038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45961.740812037038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45961.740812037038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45961.740812037038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45961.740812037038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45961.740812037038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45961.740812037038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45961.740812037038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45961.740812037038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45961.740812037038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45961.740812037038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45961.740812037038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45961.740812037038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45961.740812037038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45961.740812037038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45961.740812037038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45961.740812037038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45961.740812037038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45961.740812037038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45961.740812037038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45961.740812037038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45961.740812037038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45961.740812037038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45961.740812037038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45961.740812037038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45961.740812037038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45961.740812037038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45961.740812037038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45961.740812037038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45961.740812037038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45961.740812037038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45961.740812037038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45961.740812037038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45961.740812037038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45961.740812037038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45961.740812037038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45961.740812037038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45961.740812037038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45961.740812037038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45961.740812037038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45961.740812037038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45961.740812037038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45961.740812037038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45961.740812037038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45961.740812037038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45961.740812037038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45961.740812037038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45961.740812037038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45961.740812037038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45961.740812037038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45961.740812037038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45961.740812037038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45961.740812037038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45961.740812037038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45961.740812037038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45961.740812037038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45961.740812037038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45961.740812037038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45961.740812037038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45961.740812037038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45961.740812037038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45961.740812037038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45961.740812037038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45961.740812037038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45961.740812037038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45961.740812037038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45961.740812037038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45961.740812037038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45961.740812037038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45961.740812037038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45961.740812037038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45961.740812037038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45961.740812037038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45961.740812037038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45961.740812037038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45961.740812037038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45961.740812037038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45961.740812037038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45961.740812037038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45961.740812037038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45961.740812037038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45961.740812037038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45961.740812037038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45961.740812037038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45961.740812037038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45961.740812037038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45961.740812037038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45961.740812037038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45961.740812037038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45961.740812037038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45961.740812037038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45961.740812037038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45961.740812037038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45961.740812037038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45961.740812037038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45961.740812037038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45961.740812037038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45961.740812037038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45961.740812037038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45961.740812037038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45961.740812037038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45961.740812037038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45961.740812037038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45961.740812037038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45961.740812037038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45961.740812037038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45961.740812037038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45961.740812037038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45961.740812037038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45961.740812037038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45961.740812037038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45961.740812037038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45961.740812037038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45961.740812037038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45961.740812037038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45961.740812037038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45961.740812037038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45961.740812037038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45961.740812037038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45961.740812037038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45961.740812037038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45961.740812037038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45961.740812037038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45961.740812037038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45961.740812037038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45961.740812037038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45961.740812037038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45961.740812037038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45961.740812037038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45961.740812037038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45961.740812037038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45961.740812037038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45961.740812037038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45961.740812037038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45961.740812037038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45961.740812037038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45961.740812037038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45961.740812037038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45961.740812037038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45961.740812037038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45961.740812037038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45961.740812037038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45961.740812037038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45961.740812037038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45961.740812037038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45961.740812037038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45961.740812037038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45961.740812037038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45961.740812037038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45961.740812037038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45961.740812037038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45961.740812037038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45961.740812037038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45961.740812037038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45961.740812037038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45961.740812037038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45961.740812037038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45961.740812037038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45961.740812037038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45961.740812037038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45961.740812037038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45961.740812037038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45961.740812037038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45961.740812037038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45961.740812037038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45961.740812037038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45961.740812037038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45961.740812037038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45961.740812037038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45961.740812037038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45961.740812037038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45961.740812037038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45961.740812037038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45961.740812037038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45961.740812037038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45961.740812037038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45961.740812037038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45961.740812037038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45961.740812037038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45961.740812037038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45961.740812037038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45961.740812037038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45961.740812037038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45961.740812037038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45961.740812037038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45961.740812037038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45961.740812037038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45961.740812037038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45961.740812037038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45961.740812037038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45961.740812037038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45961.740812037038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45961.740812037038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45961.740812037038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45961.740812037038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45961.740812037038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45961.740812037038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45961.740812037038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45961.740812037038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45961.740812037038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45961.740812037038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45961.740812037038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45961.740812037038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45961.740812037038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45961.740812037038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45961.740812037038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45961.740812037038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45961.740812037038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45961.740812037038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45961.740812037038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45961.740812037038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45961.740812037038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45961.740812037038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45961.740812037038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45961.740812037038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45961.740812037038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45961.740812037038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45961.740812037038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45961.740812037038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45961.740812037038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45961.740812037038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45961.740812037038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45961.740812037038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45961.740812037038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45961.740812037038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45961.740812037038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45961.740812037038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45961.740812037038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45961.740812037038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45961.740812037038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45961.740812037038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45961.740812037038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45961.740812037038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45961.740812037038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45961.740812037038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45961.740812037038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45961.740812037038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45961.740812037038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45961.740812037038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45961.740812037038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45961.740812037038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45961.740812037038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45961.740812037038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45961.740812037038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45961.740812037038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45961.740812037038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45961.740812037038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45961.740812037038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45961.740812037038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45961.740812037038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45961.740812037038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45961.740812037038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45961.740812037038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45961.740812037038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45961.740812037038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45961.740812037038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45961.740812037038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45961.740812037038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45961.740812037038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45961.740812037038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45961.740812037038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45961.740812037038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45961.740812037038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45961.740812037038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45961.740812037038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45961.740812037038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45961.740812037038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45961.740812037038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45961.740812037038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45961.740812037038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45961.740812037038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45961.740812037038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45961.740812037038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45961.740812037038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45961.740812037038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45961.740812037038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45961.740812037038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45961.740812037038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45961.740812037038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45961.740812037038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45961.740812037038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45961.740812037038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45961.740812037038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45961.740812037038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45961.740812037038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45961.740812037038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45961.740812037038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45961.740812037038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45961.740812037038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45961.740812037038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45961.740812037038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45961.740812037038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45961.740812037038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45961.740812037038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45961.740812037038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45961.740812037038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45961.740812037038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45961.740812037038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45961.740812037038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45961.740812037038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45961.740812037038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45961.740812037038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45961.740812037038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45961.740812037038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45961.740812037038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45961.740812037038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45961.740812037038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45961.740812037038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45961.740812037038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45961.740812037038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45961.740812037038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45961.740812037038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45961.740812037038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45961.740812037038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45961.740812037038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45961.740812037038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45961.740812037038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45961.740812037038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45961.740812037038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45961.740812037038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45961.740812037038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45961.740812037038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45961.740812037038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45961.740812037038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45961.740812037038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45961.740812037038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45961.740812037038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45961.740812037038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45961.740812037038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45961.740812037038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45961.740812037038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45961.740812037038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45961.740812037038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45961.740812037038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45961.740812037038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45961.740812037038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45961.740812037038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45961.740812037038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45961.740812037038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45961.740812037038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258.26009444444207</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0.77206203703826759</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5.1193981482356321E-2</v>
      </c>
      <c r="H4" s="123">
        <v>45961.684062499997</v>
      </c>
      <c r="I4" s="119" t="str">
        <f>IFERROR(VLOOKUP(D4,DB!A:F,6,0),"")</f>
        <v>Generator-SG</v>
      </c>
      <c r="J4" s="119" t="str">
        <f>IFERROR(VLOOKUP(D4,DB!A:G,7,0),"")</f>
        <v>Dead</v>
      </c>
      <c r="K4" s="125" t="s">
        <v>39112</v>
      </c>
      <c r="L4" s="121" t="str">
        <f>IFERROR(VLOOKUP(D4,DB!A:I,9,0),"")</f>
        <v>Latis</v>
      </c>
    </row>
    <row r="5" spans="1:16" ht="15" customHeight="1">
      <c r="A5" s="119" t="s">
        <v>39113</v>
      </c>
      <c r="B5" s="119" t="str">
        <f>IFERROR(VLOOKUP(D5,DB!A:K,11,0),"")</f>
        <v>R4</v>
      </c>
      <c r="C5" s="120">
        <v>3</v>
      </c>
      <c r="D5" s="121" t="s">
        <v>29169</v>
      </c>
      <c r="E5" s="98" t="s">
        <v>39100</v>
      </c>
      <c r="F5" s="123">
        <v>45961.740219907406</v>
      </c>
      <c r="G5" s="124">
        <f ca="1">IFERROR(NOW()-F5,"")</f>
        <v>5.9212963242316619E-4</v>
      </c>
      <c r="H5" s="123">
        <v>45961.731886574074</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121"/>
      <c r="E6" s="98"/>
      <c r="F6" s="123"/>
      <c r="G6" s="124">
        <f ca="1">IFERROR(NOW()-F6,"")</f>
        <v>45961.740812037038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45961.740812037038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45961.740812037038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45961.740812037038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45961.740812037038</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45961.740812037038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45961.740812037038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45961.740812037038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45961.740812037038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45961.740812037038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45961.740812037038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45961.740812037038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45961.740812037038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45961.740812037038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45961.740812037038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45961.740812037038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45961.740812037038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45961.740812037038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45961.740812037038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45961.740812037038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45961.740812037038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45961.740812037038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45961.740812037038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45961.740812037038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45961.740812037038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45961.740812037038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45961.740812037038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45961.740812037038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45961.740812037038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45961.740812037038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45961.740812037038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45961.740812037038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45961.740812037038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45961.740812037038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45961.740812037038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45961.740812037038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45961.740812037038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45961.740812037038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45961.740812037038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45961.740812037038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45961.740812037038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45961.740812037038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45961.740812037038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45961.740812037038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45961.740812037038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45961.740812037038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45961.740812037038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45961.740812037038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45961.740812037038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45961.740812037038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45961.740812037038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45961.740812037038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45961.740812037038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45961.740812037038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45961.740812037038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45961.740812037038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45961.740812037038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45961.740812037038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45961.740812037038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45961.740812037038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45961.740812037038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45961.740812037038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45961.740812037038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45961.740812037038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45961.740812037038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45961.740812037038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45961.740812037038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45961.740812037038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45961.740812037038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45961.740812037038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45961.740812037038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45961.740812037038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45961.740812037038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45961.740812037038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45961.740812037038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45961.740812037038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45961.740812037038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45961.740812037038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45961.740812037038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45961.740812037038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45961.740812037038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45961.740812037038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45961.740812037038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45961.740812037038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45961.740812037038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45961.740812037038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45961.740812037038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45961.740812037038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45961.740812037038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45961.740812037038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45961.740812037038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45961.740812037038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45961.740812037038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45961.740812037038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45961.740812037038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45961.740812037038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45961.740812037038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45961.740812037038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45961.740812037038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45961.740812037038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45961.740812037038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45961.740812037038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45961.740812037038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45961.740812037038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45961.740812037038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45961.740812037038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45961.740812037038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45961.740812037038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45961.740812037038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45961.740812037038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45961.740812037038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45961.740812037038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45961.740812037038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45961.740812037038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45961.740812037038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45961.740812037038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45961.740812037038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45961.740812037038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45961.740812037038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45961.740812037038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45961.740812037038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45961.740812037038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45961.740812037038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45961.740812037038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45961.740812037038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45961.740812037038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45961.740812037038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45961.740812037038</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45961.740812037038</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69.908751620365365</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35.551934722221631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13.079700925925863</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38377</v>
      </c>
      <c r="E5" s="152" t="s">
        <v>39021</v>
      </c>
      <c r="F5" s="153">
        <v>45961.701643518521</v>
      </c>
      <c r="G5" s="154">
        <f ca="1">IFERROR(NOW()-F5,"")</f>
        <v>3.9168287032225635E-2</v>
      </c>
      <c r="H5" s="153">
        <v>45961.695474537039</v>
      </c>
      <c r="I5" s="152" t="str">
        <f>IFERROR(VLOOKUP(D5,DB!A:F,6,0),"")</f>
        <v>Generator-SG</v>
      </c>
      <c r="J5" s="152" t="str">
        <f>IFERROR(VLOOKUP(D5,DB!A:G,7,0),"")</f>
        <v>Haj Removal</v>
      </c>
      <c r="K5" s="152" t="s">
        <v>39122</v>
      </c>
      <c r="L5" s="152" t="str">
        <f>IFERROR(VLOOKUP(D5,DB!A:I,9,0),"")</f>
        <v>Latis</v>
      </c>
    </row>
    <row r="6" spans="1:13" ht="15">
      <c r="A6" s="152"/>
      <c r="B6" s="152" t="str">
        <f>IFERROR(VLOOKUP(D6,DB!A:K,11,0),"")</f>
        <v/>
      </c>
      <c r="C6" s="152"/>
      <c r="D6" s="152"/>
      <c r="E6" s="152"/>
      <c r="F6" s="153"/>
      <c r="G6" s="154">
        <f ca="1">IFERROR(NOW()-F6,"")</f>
        <v>45961.740811805554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45961.740811805554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45961.740811805554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45961.740811805554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45961.740811805554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45961.740811805554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45961.740811805554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45961.740811805554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45961.740811805554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45961.740811805554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45961.740811805554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45961.740811805554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45961.740811805554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45961.740811805554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45961.740811805554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45961.740811805554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45961.740811805554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45961.740811805554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45961.740811805554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45961.740811805554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45961.740811805554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45961.740811805554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45961.740811805554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45961.740811805554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45961.740811805554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45961.740811805554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45961.740811805554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45961.740811805554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45961.740811805554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45961.740811805554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45961.740811805554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45961.740811805554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45961.740811805554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45961.740811805554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45961.740811805554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45961.740811805554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45961.740811805554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45961.740811805554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45961.740811805554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45961.740811805554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45961.740811805554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45961.740811805554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45961.740811805554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45961.740811805554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45961.740811805554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45961.740811805554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45961.740811805554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45961.740811805554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45961.740811805554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45961.740811805554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45961.740811805554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45961.740811805554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45961.740811805554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45961.740811805554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45961.740811805554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45961.740811805554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45961.740811805554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45961.740811805554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45961.740811805554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45961.740811805554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45961.740811805554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45961.740811805554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45961.740811805554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45961.740811805554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45961.740811805554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45961.740811805554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45961.740811805554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45961.740811805554</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45961.740811805554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45961.740811805554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45961.740811805554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45961.740811805554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45961.740811805554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45961.740811805554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45961.740811805554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45961.740811805554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45961.740811805554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45961.740811805554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45961.740811805554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45961.740811805554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45961.740811805554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45961.740811805554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45961.740811805554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45961.740811805554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45961.740811805554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45961.740811805554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45961.740811805554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45961.740811805554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45961.740811805554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45961.740811805554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45961.740811805554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45961.740811805554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45961.740811805554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45961.740811805554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45961.740811805554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45961.740811805554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45961.740811805554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45961.740811805554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45961.740811805554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45961.740811805554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45961.740811805554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45961.740811805554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45961.740811805554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45961.740811805554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45961.740811805554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45961.740811805554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45961.740811805554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45961.740811805554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45961.740811805554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45961.740811805554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45961.740811805554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45961.740811805554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45961.740811805554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45961.740811805554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45961.740811805554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45961.740811805554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45961.740811805554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45961.740811805554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45961.740811805554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45961.740811805554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45961.740811805554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45961.740811805554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45961.740811805554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45961.740811805554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45961.740811805554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45961.740811805554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45961.740811805554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45961.740811805554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45961.740811805554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45961.740811805554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45961.740811805554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45961.740811805554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45961.740811805554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45961.740811805554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45961.740811805554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45961.740811805554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45961.740811805554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45961.740811805554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45961.740811805554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45961.740811805554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45961.740811805554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45961.740811805554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45961.740811805554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45961.740811805554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45961.740811805554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45961.740811805554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45961.740811805554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45961.740811805554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45961.740811805554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45961.740811805554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45961.740811805554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45961.740811805554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45961.740811805554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45961.740811805554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45961.740811805554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45961.740811805554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45961.740811805554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45961.740811805554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45961.740811805554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45961.740811805554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45961.740811805554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45961.740811805554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45961.740811805554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45961.740811805554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45961.740811805554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45961.740811805554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45961.740811805554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45961.740811805554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45961.740811805554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45961.740811805554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45961.740811805554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45961.740811805554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45961.740811805554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45961.740811805554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45961.740811805554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45961.740811805554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45961.740811805554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45961.740811805554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45961.740811805554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45961.740811805554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45961.740811805554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45961.740811805554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45961.740811805554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45961.740811805554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45961.740811805554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45961.740811805554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45961.740811805554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45961.740811805554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45961.740811805554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45961.740811805554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45961.740811805554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45961.740811805554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45961.740811805554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45961.740811805554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45961.740811805554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45961.740811805554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45961.740811805554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45961.740811805554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45961.740811805554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45961.740811805554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45961.740811805554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45961.740811805554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45961.740811805554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45961.740811805554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45961.740811805554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45961.740811805554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45961.740811805554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45961.740811805554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45961.740811805554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45961.740811805554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45961.740811805554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45961.740811805554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45961.740811805554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45961.740811805554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45961.740811805554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45961.740811805554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45961.740811805554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45961.740811805554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45961.740811805554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45961.740811805554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45961.740811805554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45961.740811805554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45961.740811805554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45961.740811805554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45961.740811805554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45961.740811805554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45961.740811805554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45961.740811805554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45961.740811805554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45961.740811805554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45961.740811805554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45961.740811805554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45961.740811805554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45961.740811805554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45961.740811805554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45961.740811805554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45961.740811805554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45961.740811805554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45961.740811805554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45961.740811805554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45961.740811805554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45961.740811805554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45961.740811805554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45961.740811805554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45961.740811805554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45961.740811805554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45961.740811805554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45961.740811805554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45961.740811805554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45961.740811805554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45961.740811805554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45961.740811805554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45961.740811805554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45961.740811805554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45961.740811805554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45961.740811805554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45961.740811805554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45961.740811805554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45961.740811805554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45961.740811805554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45961.740811805554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45961.740811805554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45961.740811805554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45961.740811805554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45961.740811805554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45961.740811805554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45961.740811805554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45961.740811805554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45961.740811805554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45961.740811805554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45961.740811805554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45961.740811805554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45961.740811805554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45961.740811805554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45961.740811805554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45961.740811805554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45961.740811805554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45961.740811805554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45961.740811805554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45961.740811805554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45961.740811805554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45961.740811805554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45961.740811805554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45961.740811805554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45961.740811805554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45961.740811805554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45961.740811805554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45961.740811805554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45961.740811805554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45961.740811805554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45961.740811805554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45961.740811805554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45961.740811805554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45961.740811805554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45961.740811805554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45961.740811805554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45961.740811805554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45961.740811805554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45961.740811805554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45961.740811805554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45961.740811805554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45961.740811805554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45961.740811805554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45961.740811805554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45961.740811805554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45961.740811805554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45961.740811805554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45961.740811805554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45961.740811805554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45961.740811805554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45961.740811805554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45961.740811805554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45961.740811805554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45961.740811805554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45961.740811805554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45961.740811805554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45961.740811805554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45961.740811805554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45961.740811805554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45961.740811805554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45961.740811805554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45961.740811805554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45961.740811805554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45961.740811805554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45961.740811805554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45961.740811805554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45961.740811805554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45961.740811805554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45961.740811805554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45961.740811805554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45961.740811805554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45961.740811805554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45961.740811805554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45961.740811805554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45961.740811805554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45961.740811805554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45961.740811805554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45961.740811805554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45961.740811805554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45961.740811805554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45961.740811805554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45961.740811805554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45961.740811805554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45961.740811805554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45961.740811805554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45961.740811805554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45961.740811805554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45961.740811805554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45961.740811805554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45961.740811805554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45961.740811805554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45961.740811805554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45961.740811805554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45961.740811805554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45961.740811805554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45961.740811805554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45961.740811805554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45961.740811805554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45961.740811805554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45961.740811805554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45961.740811805554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45961.740811805554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45961.740811805554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45961.740811805554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45961.740811805554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45961.740811805554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45961.740811805554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45961.740811805554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45961.740811805554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45961.740811805554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45961.740811805554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45961.740811805554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45961.740811805554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45961.740811805554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45961.740811805554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45961.740811805554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45961.740811805554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45961.740811805554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45961.740811805554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45961.740811805554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45961.740811805554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45961.740811805554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45961.740811805554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45961.740811805554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45961.740812037038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45961.740812037038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45961.740812037038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45961.740812037038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45961.740812037038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
        <v>5398</v>
      </c>
      <c r="C2" s="105">
        <v>1</v>
      </c>
      <c r="D2" s="103" t="s">
        <v>39124</v>
      </c>
      <c r="E2" s="106" t="s">
        <v>39021</v>
      </c>
      <c r="F2" s="107">
        <v>45961.641203703701</v>
      </c>
      <c r="G2" s="77">
        <f ca="1">IFERROR(NOW()-F2,"")</f>
        <v>9.960810185293667E-2</v>
      </c>
      <c r="H2" s="107">
        <v>45961.635462962964</v>
      </c>
      <c r="I2" s="103" t="str">
        <f>IFERROR(VLOOKUP(D2,DB!A:F,6,0),"")</f>
        <v/>
      </c>
      <c r="J2" s="102" t="str">
        <f>IFERROR(VLOOKUP(D2,DB!A:G,7,0),"")</f>
        <v/>
      </c>
      <c r="K2" s="108" t="s">
        <v>39125</v>
      </c>
      <c r="L2" s="109" t="str">
        <f>IFERROR(VLOOKUP(D2,DB!A:I,9,0),"")</f>
        <v/>
      </c>
    </row>
    <row r="3" spans="1:16383" ht="31.5" customHeight="1">
      <c r="A3" s="104"/>
      <c r="B3" s="103" t="str">
        <f>IFERROR(VLOOKUP(D3,DB!A:K,11,0),"")</f>
        <v/>
      </c>
      <c r="C3" s="105"/>
      <c r="D3" s="103"/>
      <c r="E3" s="106"/>
      <c r="F3" s="107"/>
      <c r="G3" s="77">
        <f ca="1">IFERROR(NOW()-F3,"")</f>
        <v>45961.740811805554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45961.740811805554</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45961.740811805554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45961.740811805554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45961.740811805554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45961.740811805554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45961.740811805554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45961.740811805554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45961.740811805554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45961.740811805554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45961.740811805554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45961.740811805554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45961.740811805554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45961.740811805554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45961.740811805554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45961.740811805554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45961.740811805554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45961.740811805554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45961.740811805554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45961.740811805554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45961.740811805554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45961.740811805554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45961.740811805554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45961.740811805554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45961.740811805554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45961.740811805554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45961.740811805554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45961.740811805554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45961.740811805554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45961.740811805554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45961.740811805554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45961.740811805554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45961.740811805554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45961.740811805554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45961.740811805554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45961.740811805554</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2025-10-31T14:48:12Z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