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49" documentId="120_S{2AC9BD13-BADA-5192-A53E-5A8FF88502F6}" xr6:coauthVersionLast="47" xr6:coauthVersionMax="47" xr10:uidLastSave="{348F0C9F-0663-4607-BFDE-4CABE5B6E0B3}"/>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<sst xmlns="http://schemas.openxmlformats.org/spreadsheetml/2006/main" count="180278" uniqueCount="39124">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</sst>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318.55590995370585</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45981.504335879632</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45981.504335879632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45981.504335879632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45981.504335879632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45981.504335879632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45981.504335879632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45981.504335879632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45981.504335879632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45981.504335879632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45981.504335879632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45981.504335879632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45981.504335879632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45981.504335879632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45981.504335879632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45981.504335879632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45981.504335879632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45981.504335879632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45981.504335879632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45981.504335879632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45981.504335879632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45981.504335879632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45981.504335879632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45981.504335879632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45981.504335879632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45981.504335879632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45981.504335879632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45981.504335879632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45981.504335879632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45981.504335879632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45981.504335879632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45981.504335879632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45981.504335879632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45981.504335879632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45981.504335879632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45981.504335879632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45981.504335879632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45981.504335879632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45981.504335879632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45981.504335879632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45981.504335879632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45981.504335879632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45981.504335879632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45981.504335879632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45981.504335879632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45981.504335879632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45981.504335879632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45981.504335879632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45981.504335879632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45981.504335879632</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45981.504335879632</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45981.504335879632</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45981.504335879632</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45981.504335879632</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45981.504335879632</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45981.504335879632</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156.50449791667052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45981.504335879632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45981.504335879632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45981.504335879632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45981.504335879632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45981.504335879632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45981.504335879632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45981.504335879632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45981.504335879632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45981.504335879632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45981.504335879632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45981.504335879632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45981.504335879632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45981.504335879632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45981.504335879632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45981.504335879632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45981.504335879632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45981.504335879632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45981.504335879632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45981.504335879632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45981.504335879632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45981.504335879632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45981.504335879632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45981.504335879632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45981.504335879632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45981.504335879632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45981.504335879632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45981.504335879632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45981.504335879632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45981.504335879632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45981.504335879632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45981.504335879632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45981.504335879632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45981.504335879632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45981.504335879632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45981.504335879632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45981.504335879632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45981.504335879632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45981.504335879632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45981.504335879632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45981.504335879632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45981.504335879632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45981.504335879632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45981.504335879632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45981.504335879632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45981.504335879632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45981.504335879632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45981.504335879632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45981.504335879632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45981.504335879632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45981.504335879632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45981.504335879632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45981.504335879632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45981.504335879632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45981.504335879632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45981.504335879632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45981.504335879632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45981.504335879632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45981.504335879632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45981.504335879632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45981.504335879632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45981.504335879632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45981.504335879632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45981.504335879632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45981.504335879632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45981.504335879632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45981.504335879632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45981.504335879632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45981.504335879632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45981.504335879632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45981.504335879632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45981.504335879632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45981.504335879632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45981.504335879632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45981.504335879632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45981.504335879632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45981.504335879632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45981.504335879632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45981.504335879632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45981.504335879632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45981.504335879632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45981.504335879632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45981.504335879632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45981.504335879632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45981.504335879632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45981.504335879632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45981.504335879632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45981.504335879632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45981.504335879632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45981.504335879632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45981.504335879632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45981.504335879632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45981.504335879632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45981.504335879632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45981.504335879632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45981.504335879632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45981.504335879632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45981.504335879632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45981.504335879632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45981.504335879632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45981.504335879632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45981.504335879632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45981.504335879632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45981.504335879632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45981.504335879632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45981.504335879632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45981.504335879632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45981.504335879632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45981.504335879632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45981.504335879632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45981.504335879632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45981.504335879632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45981.504335879632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45981.504335879632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45981.504335879632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45981.504335879632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45981.504335879632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45981.504335879632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45981.504335879632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45981.504335879632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45981.504335879632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45981.504335879632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45981.504335879632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45981.504335879632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45981.504335879632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45981.504335879632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45981.504335879632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45981.504335879632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45981.504335879632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45981.504335879632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45981.504335879632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45981.504335879632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45981.504335879632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45981.504335879632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45981.504335879632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45981.504335879632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45981.504335879632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45981.504335879632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45981.504335879632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45981.504335879632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45981.504335879632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45981.504335879632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45981.504335879632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45981.504335879632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45981.504335879632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45981.504335879632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45981.504335879632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45981.504335879632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45981.504335879632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45981.504335879632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45981.504335879632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45981.504335879632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45981.504335879632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45981.504335879632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45981.504335879632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45981.504335879632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45981.504335879632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45981.504335879632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45981.504335879632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45981.504335879632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45981.504335879632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45981.504335879632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45981.504335879632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45981.504335879632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45981.504335879632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45981.504335879632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45981.504335879632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45981.504335879632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45981.504335879632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45981.504335879632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45981.504335879632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45981.504335879632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45981.504335879632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45981.504335879632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45981.504335879632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45981.504335879632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45981.504335879632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45981.504335879632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45981.504335879632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45981.504335879632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45981.504335879632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45981.504335879632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45981.504335879632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45981.504335879632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45981.504335879632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45981.504335879632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45981.504335879632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45981.504335879632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45981.504335879632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45981.504335879632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45981.504335879632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45981.504335879632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45981.504335879632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45981.504335879632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45981.504335879632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45981.504335879632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45981.504335879632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45981.504335879632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45981.504335879632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45981.504335879632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45981.504335879632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45981.504335879632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45981.504335879632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45981.504335879632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45981.504335879632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45981.504335879632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45981.504335879632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45981.504335879632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45981.504335879632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45981.504335879632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45981.504335879632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45981.504335879632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45981.504335879632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45981.504335879632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45981.504335879632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45981.504335879632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45981.504335879632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45981.504335879632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45981.504335879632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45981.504335879632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45981.504335879632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45981.504335879632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45981.504335879632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45981.504335879632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45981.504335879632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45981.504335879632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45981.504335879632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45981.504335879632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45981.504335879632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45981.504335879632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45981.504335879632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45981.504335879632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45981.504335879632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45981.504335879632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45981.504335879632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45981.504335879632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45981.504335879632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45981.504335879632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45981.504335879632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45981.504335879632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45981.504335879632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45981.504335879632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45981.504335879632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45981.504335879632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45981.504335879632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45981.504335879632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45981.504335879632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45981.504335879632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45981.504335879632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45981.504335879632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45981.504335879632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45981.504335879632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45981.504335879632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45981.504335879632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45981.504335879632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45981.504335879632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45981.504335879632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45981.504335879632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45981.504335879632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45981.504335879632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45981.504335879632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45981.504335879632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45981.504335879632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45981.504335879632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45981.504335879632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45981.504335879632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45981.504335879632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45981.504335879632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45981.504335879632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45981.504335879632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45981.504335879632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45981.504335879632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45981.504335879632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45981.504335879632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45981.504335879632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45981.504335879632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45981.504335879632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45981.504335879632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45981.504335879632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45981.504335879632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45981.504335879632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45981.504335879632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45981.504335879632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45981.504335879632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45981.504335879632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45981.504335879632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45981.504335879632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45981.504335879632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45981.504335879632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45981.504335879632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45981.504335879632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45981.504335879632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45981.504335879632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45981.504335879632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45981.504335879632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45981.504335879632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45981.504335879632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45981.504335879632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45981.504335879632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45981.504335879632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45981.504335879632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45981.504335879632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45981.504335879632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45981.504335879632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45981.504335879632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45981.504335879632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45981.504335879632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45981.504335879632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45981.504335879632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45981.504335879632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45981.504335879632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45981.504335879632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45981.504335879632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45981.504335879632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45981.504335879632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45981.504335879632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45981.504335879632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45981.504335879632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45981.504335879632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45981.504335879632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45981.504335879632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45981.504335879632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45981.504335879632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45981.504335879632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45981.504335879632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45981.504335879632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45981.504335879632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45981.504335879632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45981.504335879632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45981.504335879632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45981.504335879632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45981.504335879632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45981.504335879632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45981.504335879632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45981.504335879632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45981.504335879632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45981.504335879632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45981.504335879632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45981.504335879632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45981.504335879632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45981.504335879632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45981.504335879632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45981.504335879632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45981.504335879632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45981.504335879632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45981.504335879632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45981.504335879632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45981.504335879632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45981.504335879632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45981.504335879632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45981.504335879632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45981.504335879632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45981.504335879632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45981.504335879632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45981.504335879632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45981.504335879632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45981.504335879632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45981.504335879632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45981.504335879632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45981.504335879632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45981.504335879632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45981.504335879632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45981.504335879632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45981.504335879632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45981.504335879632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45981.504335879632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45981.504335879632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45981.504335879632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45981.504335879632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45981.504335879632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45981.504335879632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45981.504335879632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45981.504335879632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45981.504335879632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45981.504335879632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45981.504335879632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45981.504335879632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45981.504335879632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45981.504335879632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45981.504335879632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45981.504335879632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45981.504335879632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45981.504335879632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45981.504335879632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45981.504335879632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45981.504335879632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45981.504335879632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45981.504335879632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45981.504335879632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45981.504335879632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45981.504335879632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45981.504335879632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45981.504335879632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45981.504335879632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45981.504335879632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45981.504335879632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45981.504335879632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45981.504335879632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45981.504335879632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45981.504335879632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45981.504335879632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45981.504335879632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45981.504335879632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45981.504335879632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45981.504335879632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45981.504335879632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45981.504335879632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45981.504335879632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45981.504335879632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45981.504335879632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45981.504335879632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45981.504335879632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45981.504335879632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45981.504335879632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45981.504335879632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45981.504335879632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45981.504335879632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45981.504335879632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45981.504335879632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45981.504335879632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45981.504335879632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45981.504335879632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45981.504335879632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45981.504335879632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45981.504335879632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45981.504335879632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45981.504335879632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45981.504335879632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45981.504335879632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45981.504335879632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45981.504335879632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45981.504335879632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45981.504335879632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45981.504335879632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45981.504335879632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45981.504335879632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45981.504335879632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45981.504335879632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45981.504335879632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45981.504335879632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45981.504335879632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45981.504335879632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45981.504335879632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45981.504335879632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45981.504335879632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45981.504335879632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45981.504335879632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45981.504335879632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45981.504335879632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45981.504335879632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45981.504335879632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45981.504335879632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45981.504335879632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45981.504335879632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45981.504335879632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45981.504335879632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45981.504335879632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45981.504335879632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45981.504335879632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45981.504335879632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45981.504335879632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45981.504335879632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45981.504335879632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45981.504335879632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45981.504335879632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45981.504335879632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45981.504335879632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45981.504335879632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45981.504335879632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45981.504335879632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45981.504335879632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45981.504335879632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45981.504335879632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45981.504335879632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45981.504335879632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45981.504335879632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45981.504335879632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45981.504335879632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45981.504335879632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45981.504335879632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45981.504335879632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45981.504335879632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45981.504335879632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45981.504335879632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45981.504335879632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45981.504335879632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45981.504335879632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45981.504335879632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45981.504335879632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45981.504335879632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45981.504335879632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45981.504335879632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45981.504335879632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45981.504335879632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45981.504335879632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45981.504335879632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45981.504335879632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45981.504335879632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45981.504335879632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45981.504335879632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45981.504335879632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45981.504335879632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45981.504335879632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45981.504335879632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45981.504335879632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45981.504335879632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45981.504335879632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45981.504335879632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45981.504335879632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45981.504335879632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45981.504335879632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45981.504335879632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45981.504335879632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45981.504335879632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45981.504335879632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45981.504335879632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45981.504335879632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45981.504335879632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45981.504335879632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45981.504335879632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45981.504335879632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45981.504335879632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45981.504335879632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45981.504335879632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45981.504335879632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45981.504335879632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45981.504335879632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45981.504335879632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45981.504335879632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45981.504335879632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45981.504335879632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45981.504335879632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45981.504335879632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45981.504335879632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45981.504335879632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45981.504335879632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45981.504335879632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45981.504335879632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45981.504335879632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45981.504335879632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45981.504335879632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45981.504335879632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45981.504335879632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45981.504335879632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45981.504335879632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45981.504335879632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45981.504335879632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45981.504335879632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45981.504335879632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45981.504335879632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45981.504335879632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45981.504335879632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45981.504335879632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45981.504335879632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45981.504335879632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45981.504335879632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45981.504335879632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45981.504335879632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45981.504335879632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45981.504335879632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45981.504335879632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45981.504335879632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45981.504335879632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45981.504335879632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45981.504335879632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45981.504335879632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45981.504335879632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45981.504335879632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45981.504335879632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45981.504335879632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45981.504335879632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45981.504335879632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45981.504335879632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45981.504335879632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45981.504335879632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45981.504335879632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45981.504335879632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45981.504335879632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45981.504335879632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45981.504335879632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45981.504335879632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45981.504335879632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45981.504335879632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45981.504335879632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45981.504335879632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45981.504335879632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45981.504335879632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45981.504335879632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45981.504335879632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45981.504335879632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45981.504335879632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45981.504335879632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45981.504335879632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45981.504335879632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45981.504335879632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45981.504335879632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45981.504335879632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45981.504335879632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45981.504335879632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45981.504335879632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45981.504335879632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45981.504335879632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45981.504335879632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45981.504335879632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45981.504335879632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45981.504335879632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45981.504335879632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45981.504335879632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45981.504335879632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45981.504335879632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45981.504335879632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45981.504335879632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45981.504335879632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45981.504335879632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45981.504335879632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45981.504335879632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45981.504335879632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45981.504335879632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45981.504335879632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45981.504335879632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45981.504335879632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45981.504335879632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45981.504335879632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45981.504335879632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45981.504335879632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45981.504335879632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45981.504335879632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45981.504335879632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45981.504335879632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45981.504335879632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45981.504335879632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45981.504335879632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45981.504335879632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45981.504335879632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45981.504335879632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45981.504335879632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45981.504335879632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45981.504335879632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45981.504335879632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45981.504335879632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45981.504335879632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45981.504335879632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45981.504335879632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45981.504335879632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45981.504335879632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45981.504335879632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45981.504335879632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45981.504335879632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45981.504335879632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45981.504335879632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45981.504335879632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45981.504335879632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45981.504335879632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45981.504335879632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45981.504335879632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45981.504335879632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45981.504335879632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45981.504335879632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45981.504335879632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45981.504335879632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45981.504335879632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45981.504335879632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45981.504335879632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45981.504335879632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45981.504335879632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45981.504335879632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45981.504335879632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45981.504335879632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45981.504335879632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45981.504335879632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45981.504335879632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45981.504335879632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45981.504335879632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45981.504335879632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45981.504335879632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45981.504335879632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45981.504335879632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45981.504335879632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45981.504335879632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45981.504335879632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45981.504335879632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45981.504335879632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45981.504335879632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45981.504335879632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45981.504335879632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45981.504335879632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45981.504335879632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45981.504335879632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45981.504335879632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45981.504335879632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45981.504335879632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45981.504335879632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45981.504335879632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45981.504335879632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45981.504335879632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45981.504335879632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45981.504335879632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45981.504335879632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45981.504335879632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45981.504335879632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45981.504335879632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45981.504335879632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45981.504335879632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45981.504335879632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45981.504335879632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45981.504335879632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45981.504335879632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45981.504335879632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45981.504335879632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45981.504335879632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45981.504335879632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45981.504335879632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45981.504335879632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45981.504335879632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45981.504335879632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45981.504335879632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45981.504335879632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45981.504335879632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45981.504335879632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45981.504335879632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45981.504335879632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45981.504335879632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45981.504335879632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45981.504335879632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45981.504335879632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45981.504335879632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45981.504335879632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45981.504335879632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45981.504335879632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45981.504335879632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45981.504335879632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45981.504335879632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45981.504335879632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45981.504335879632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45981.504335879632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45981.504335879632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45981.504335879632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45981.504335879632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45981.504335879632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45981.504335879632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45981.504335879632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45981.504335879632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45981.504335879632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45981.504335879632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45981.504335879632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45981.504335879632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45981.504335879632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45981.504335879632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45981.504335879632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45981.504335879632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45981.504335879632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45981.504335879632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45981.504335879632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45981.504335879632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45981.504335879632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45981.504335879632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45981.504335879632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45981.504335879632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45981.504335879632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45981.504335879632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45981.504335879632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45981.504335879632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45981.504335879632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45981.504335879632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45981.504335879632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45981.504335879632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45981.504335879632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45981.504335879632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45981.504335879632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45981.504335879632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45981.504335879632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45981.504335879632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45981.504335879632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45981.504335879632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45981.504335879632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45981.504335879632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45981.504335879632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45981.504335879632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45981.504335879632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45981.504335879632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45981.504335879632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45981.504335879632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45981.504335879632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45981.504335879632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45981.504335879632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45981.504335879632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45981.504335879632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45981.504335879632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45981.504335879632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45981.504335879632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45981.504335879632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45981.504335879632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45981.504335879632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45981.504335879632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45981.504335879632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45981.504335879632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45981.504335879632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45981.504335879632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45981.504335879632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45981.504335879632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45981.504335879632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45981.504335879632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45981.504335879632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45981.504335879632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45981.504335879632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45981.504335879632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45981.504335879632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45981.504335879632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45981.504335879632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45981.504335879632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45981.504335879632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45981.504335879632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45981.504335879632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45981.504335879632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45981.504335879632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45981.504335879632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45981.504335879632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45981.504335879632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45981.504335879632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45981.504335879632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45981.504335879632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45981.504335879632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45981.504335879632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45981.504335879632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45981.504335879632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45981.504335879632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45981.504335879632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45981.504335879632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45981.504335879632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45981.504335879632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45981.504335879632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45981.504335879632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45981.504335879632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45981.504335879632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45981.504335879632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45981.504335879632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45981.504335879632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45981.504335879632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45981.504335879632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45981.504335879632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45981.504335879632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45981.504335879632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45981.504335879632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45981.504335879632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45981.504335879632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45981.504335879632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45981.504335879632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45981.504335879632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45981.504335879632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45981.504335879632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45981.504335879632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45981.504335879632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45981.504335879632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45981.504335879632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45981.504335879632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45981.504335879632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45981.504335879632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45981.504335879632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45981.504335879632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45981.504335879632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45981.504335879632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45981.504335879632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45981.504335879632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45981.504335879632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45981.504335879632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45981.504335879632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45981.504335879632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45981.504335879632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45981.504335879632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45981.504335879632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45981.504335879632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45981.504335879632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45981.504335879632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45981.504335879632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45981.504335879632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45981.504335879632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45981.504335879632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45981.504335879632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45981.504335879632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45981.504335879632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45981.504335879632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45981.504335879632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45981.504335879632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45981.504335879632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45981.504335879632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45981.504335879632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45981.504335879632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45981.504335879632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45981.504335879632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45981.504335879632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45981.504335879632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45981.504335879632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45981.504335879632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45981.504335879632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45981.504335879632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45981.504335879632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45981.504335879632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45981.504335879632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45981.504335879632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45981.504335879632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45981.504335879632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45981.504335879632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45981.504335879632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45981.504335879632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45981.504335879632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45981.504335879632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45981.504335879632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45981.504335879632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45981.504335879632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45981.504335879632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45981.504335879632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45981.504335879632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45981.504335879632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45981.504335879632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45981.504335879632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45981.504335879632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45981.504335879632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45981.504335879632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45981.504335879632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45981.504335879632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45981.504335879632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45981.504335879632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45981.504335879632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45981.504335879632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45981.504335879632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45981.504335879632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45981.504335879632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45981.504335879632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45981.504335879632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45981.504335879632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45981.504335879632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45981.504335879632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45981.504335879632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45981.504335879632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45981.504335879632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45981.504335879632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45981.504335879632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45981.504335879632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45981.504335879632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45981.504335879632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45981.504335879632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45981.504335879632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45981.504335879632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45981.504335879632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45981.504335879632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45981.504335879632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45981.504335879632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45981.504335879632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45981.504335879632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45981.504335879632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45981.504335879632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45981.504335879632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45981.504335879632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45981.504335879632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45981.504335879632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45981.504335879632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45981.504335879632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45981.504335879632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45981.504335879632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45981.504335879632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45981.504335879632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45981.504335879632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45981.504335879632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45981.504335879632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45981.504335879632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45981.504335879632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45981.504335879632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45981.504335879632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45981.504335879632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45981.504335879632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45981.504335879632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45981.504335879632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45981.504335879632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45981.504335879632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45981.504335879632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45981.504335879632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45981.504335879632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45981.504335879632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45981.504335879632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45981.504335879632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45981.504335879632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45981.504335879632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45981.504335879632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45981.504335879632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45981.504335879632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45981.504335879632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45981.504335879632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45981.504335879632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45981.504335879632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45981.504335879632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45981.504335879632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45981.504335879632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45981.504335879632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45981.504335879632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45981.504335879632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45981.504335879632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45981.504335879632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45981.504335879632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45981.504335879632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45981.504335879632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45981.504335879632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45981.504335879632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45981.504335879632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45981.504335879632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45981.504335879632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45981.504335879632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45981.504335879632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45981.504335879632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45981.504335879632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45981.504335879632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45981.504335879632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45981.504335879632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45981.504335879632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45981.504335879632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45981.504335879632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45981.504335879632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45981.504335879632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45981.504335879632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45981.504335879632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45981.504335879632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45981.504335879632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45981.504335879632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45981.504335879632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45981.504335879632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45981.504335879632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45981.504335879632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45981.504335879632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45981.504335879632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45981.504335879632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45981.504335879632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45981.504335879632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45981.504335879632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45981.504335879632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45981.504335879632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45981.504335879632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45981.504335879632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45981.504335879632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45981.504335879632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45981.504335879632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45981.504335879632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45981.504335879632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45981.504335879632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45981.504335879632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45981.504335879632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45981.504335879632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45981.504335879632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45981.504335879632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45981.504335879632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45981.504335879632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45981.504335879632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45981.504335879632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45981.504335879632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45981.504335879632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45981.504335879632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45981.504335879632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45981.504335879632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45981.504335879632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45981.504335879632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45981.504335879632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45981.504335879632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45981.504335879632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45981.504335879632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45981.504335879632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45981.504335879632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45981.504335879632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45981.504335879632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45981.504335879632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45981.504335879632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45981.504335879632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45981.504335879632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45981.504335879632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45981.504335879632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45981.504335879632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45981.504335879632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45981.504335879632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45981.504335879632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45981.504335879632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45981.504335879632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45981.504335879632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45981.504335879632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45981.504335879632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45981.504335879632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45981.504335879632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45981.504335879632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45981.504335879632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45981.504335879632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45981.504335879632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45981.504335879632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45981.504335879632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45981.504335879632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45981.504335879632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45981.504335879632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45981.504335879632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45981.504335879632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45981.504335879632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45981.504335879632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45981.504335879632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45981.504335879632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45981.504335879632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45981.504335879632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45981.504335879632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45981.504335879632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45981.504335879632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45981.504335879632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45981.504335879632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45981.504335879632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45981.504335879632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45981.504335879632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45981.504335879632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45981.504335879632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45981.504335879632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45981.504335879632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45981.504335879632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45981.504335879632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45981.504335879632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45981.504335879632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45981.504335879632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45981.504335879632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45981.504335879632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45981.504335879632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45981.504335879632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45981.504335879632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45981.504335879632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45981.504335879632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45981.504335879632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45981.504335879632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45981.504335879632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45981.504335879632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45981.504335879632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45981.504335879632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45981.504335879632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45981.504335879632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45981.504335879632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45981.504335879632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45981.504335879632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45981.504335879632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45981.504335879632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45981.504335879632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45981.504335879632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45981.504335879632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45981.504335879632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45981.504335879632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278.02361828703579</v>
      </c>
      <c r="H2" s="95">
        <v>45703.474768518521</v>
      </c>
      <c r="I2" s="95" t="str">
        <f>IFERROR(VLOOKUP(D2,DB!A:F,6,0),"")</f>
        <v>SCECO</v>
      </c>
      <c r="J2" s="95" t="str">
        <f>IFERROR(VLOOKUP(D2,DB!A:G,7,0),"")</f>
        <v>Dead</v>
      </c>
      <c r="K2" s="97" t="s">
        <v>39107</v>
      </c>
      <c r="L2" s="91" t="str">
        <f>IFERROR(VLOOKUP(D2,DB!A:I,9,0),"")</f>
        <v>Latis</v>
      </c>
    </row>
    <row r="3" spans="1:16" ht="36" customHeight="1">
      <c r="A3" s="113" t="s">
        <v>39108</v>
      </c>
      <c r="B3" s="113" t="str">
        <f>IFERROR(VLOOKUP(D3,DB!A:K,11,0),"")</f>
        <v>R4</v>
      </c>
      <c r="C3" s="93">
        <v>1</v>
      </c>
      <c r="D3" s="91" t="s">
        <v>36975</v>
      </c>
      <c r="E3" s="94" t="s">
        <v>39021</v>
      </c>
      <c r="F3" s="95">
        <v>45981.312430555554</v>
      </c>
      <c r="G3" s="96">
        <f t="shared" ref="G3:G40" ca="1" si="0">IFERROR(NOW()-F3,"")</f>
        <v>0.19190532407810679</v>
      </c>
      <c r="H3" s="95">
        <v>45981.292361111111</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45981.504335879632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45981.504335879632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45981.504335879632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45981.504335879632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45981.504335879632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45981.504335879632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45981.504335879632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45981.504335879632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45981.504335879632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45981.504335879632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45981.504335879632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45981.504335879632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45981.504335879632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45981.504335879632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45981.504335879632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45981.504335879632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45981.504335879632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45981.504335879632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45981.504335879632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45981.504335879632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45981.504335879632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45981.504335879632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45981.504335879632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45981.504335879632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45981.504335879632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45981.504335879632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45981.504335879632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45981.504335879632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45981.504335879632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45981.504335879632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45981.504335879632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45981.504335879632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45981.504335879632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45981.504335879632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45981.504335879632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45981.504335879632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45981.504335879632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45981.504335879632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45981.504335879632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45981.504335879632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45981.504335879632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45981.504335879632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45981.504335879632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45981.504335879632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45981.504335879632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45981.504335879632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45981.504335879632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45981.504335879632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45981.504335879632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45981.504335879632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45981.504335879632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45981.504335879632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45981.504335879632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45981.504335879632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45981.504335879632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45981.504335879632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45981.504335879632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45981.504335879632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45981.504335879632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45981.504335879632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45981.504335879632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45981.504335879632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45981.504335879632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45981.504335879632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45981.504335879632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45981.504335879632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45981.504335879632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45981.504335879632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45981.504335879632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45981.504335879632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45981.504335879632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45981.504335879632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45981.504335879632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45981.504335879632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45981.504335879632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45981.504335879632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45981.504335879632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45981.504335879632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45981.504335879632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45981.504335879632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45981.504335879632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45981.504335879632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45981.504335879632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45981.504335879632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45981.504335879632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45981.504335879632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45981.504335879632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45981.504335879632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45981.504335879632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45981.504335879632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45981.504335879632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45981.504335879632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45981.504335879632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45981.504335879632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45981.504335879632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45981.504335879632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45981.504335879632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45981.504335879632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45981.504335879632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45981.504335879632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45981.504335879632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45981.504335879632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45981.504335879632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45981.504335879632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45981.504335879632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45981.504335879632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45981.504335879632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45981.504335879632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45981.504335879632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45981.504335879632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45981.504335879632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45981.504335879632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45981.504335879632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45981.504335879632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45981.504335879632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45981.504335879632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45981.504335879632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45981.504335879632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45981.504335879632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45981.504335879632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45981.504335879632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45981.504335879632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45981.504335879632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45981.504335879632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45981.504335879632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45981.504335879632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45981.504335879632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45981.504335879632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45981.504335879632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45981.504335879632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45981.504335879632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45981.504335879632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45981.504335879632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45981.504335879632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45981.504335879632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45981.504335879632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45981.504335879632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45981.504335879632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45981.504335879632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45981.504335879632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45981.504335879632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45981.504335879632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45981.504335879632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45981.504335879632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45981.504335879632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45981.504335879632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45981.504335879632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45981.504335879632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45981.504335879632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45981.504335879632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45981.504335879632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45981.504335879632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45981.504335879632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45981.504335879632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45981.504335879632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45981.504335879632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45981.504335879632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45981.504335879632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45981.504335879632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45981.504335879632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45981.504335879632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45981.504335879632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45981.504335879632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45981.504335879632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45981.504335879632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45981.504335879632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45981.504335879632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45981.504335879632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45981.504335879632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45981.504335879632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45981.504335879632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45981.504335879632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45981.504335879632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45981.504335879632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45981.504335879632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45981.504335879632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45981.504335879632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45981.504335879632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45981.504335879632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45981.504335879632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45981.504335879632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45981.504335879632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45981.504335879632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45981.504335879632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45981.504335879632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45981.504335879632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45981.504335879632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45981.504335879632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45981.504335879632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45981.504335879632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45981.504335879632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45981.504335879632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45981.504335879632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45981.504335879632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45981.504335879632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45981.504335879632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45981.504335879632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45981.504335879632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45981.504335879632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45981.504335879632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45981.504335879632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45981.504335879632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45981.504335879632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45981.504335879632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45981.504335879632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45981.504335879632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45981.504335879632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45981.504335879632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45981.504335879632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45981.504335879632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45981.504335879632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45981.504335879632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45981.504335879632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45981.504335879632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45981.504335879632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45981.504335879632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45981.504335879632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45981.504335879632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45981.504335879632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45981.504335879632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45981.504335879632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45981.504335879632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45981.504335879632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45981.504335879632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45981.504335879632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45981.504335879632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45981.504335879632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45981.504335879632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45981.504335879632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45981.504335879632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45981.504335879632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45981.504335879632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45981.504335879632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45981.504335879632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45981.504335879632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45981.504335879632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45981.504335879632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45981.504335879632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45981.504335879632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45981.504335879632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45981.504335879632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45981.504335879632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45981.504335879632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45981.504335879632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45981.504335879632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45981.504335879632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45981.504335879632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45981.504335879632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45981.504335879632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45981.504335879632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45981.504335879632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45981.504335879632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45981.504335879632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45981.504335879632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45981.504335879632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45981.504335879632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45981.504335879632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45981.504335879632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45981.504335879632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45981.504335879632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45981.504335879632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45981.504335879632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45981.504335879632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45981.504335879632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45981.504335879632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45981.504335879632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45981.504335879632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45981.504335879632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45981.504335879632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45981.504335879632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45981.504335879632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45981.504335879632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45981.504335879632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45981.504335879632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45981.504335879632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45981.504335879632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45981.504335879632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45981.504335879632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45981.504335879632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45981.504335879632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45981.504335879632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45981.504335879632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45981.504335879632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45981.504335879632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45981.504335879632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45981.504335879632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45981.504335879632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45981.504335879632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45981.504335879632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45981.504335879632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45981.504335879632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45981.504335879632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45981.504335879632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45981.504335879632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45981.504335879632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45981.504335879632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45981.504335879632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45981.504335879632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45981.504335879632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45981.504335879632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45981.504335879632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45981.504335879632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45981.504335879632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45981.504335879632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45981.504335879632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45981.504335879632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45981.504335879632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45981.504335879632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45981.504335879632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45981.504335879632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45981.504335879632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45981.504335879632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45981.504335879632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45981.504335879632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45981.504335879632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45981.504335879632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45981.504335879632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45981.504335879632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45981.504335879632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45981.504335879632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45981.504335879632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45981.504335879632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45981.504335879632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45981.504335879632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45981.504335879632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45981.504335879632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45981.504335879632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45981.504335879632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45981.504335879632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45981.504335879632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45981.504335879632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45981.504335879632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45981.504335879632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45981.504335879632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45981.504335879632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45981.504335879632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45981.504335879632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45981.504335879632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45981.504335879632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45981.504335879632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45981.504335879632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45981.504335879632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45981.504335879632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45981.504335879632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45981.504335879632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45981.504335879632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45981.504335879632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45981.504335879632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45981.504335879632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45981.504335879632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45981.504335879632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45981.504335879632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45981.504335879632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45981.504335879632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45981.504335879632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45981.504335879632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45981.504335879632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45981.504335879632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45981.504335879632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45981.504335879632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45981.504335879632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45981.504335879632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45981.504335879632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45981.504335879632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45981.504335879632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45981.504335879632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45981.504335879632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45981.504335879632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45981.504335879632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45981.504335879632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45981.504335879632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45981.504335879632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45981.504335879632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45981.504335879632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45981.504335879632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45981.504335879632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45981.504335879632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45981.504335879632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45981.504335879632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45981.504335879632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45981.504335879632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45981.504335879632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45981.504335879632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45981.504335879632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45981.504335879632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45981.504335879632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45981.504335879632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45981.504335879632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45981.504335879632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45981.504335879632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45981.504335879632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45981.504335879632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45981.504335879632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45981.504335879632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45981.504335879632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45981.504335879632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45981.504335879632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45981.504335879632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45981.504335879632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45981.504335879632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45981.504335879632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45981.504335879632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45981.504335879632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45981.504335879632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45981.504335879632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45981.504335879632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45981.504335879632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45981.504335879632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45981.504335879632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45981.504335879632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45981.504335879632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45981.504335879632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45981.504335879632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45981.504335879632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45981.504335879632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45981.504335879632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45981.504335879632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45981.504335879632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45981.504335879632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45981.504335879632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45981.504335879632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45981.504335879632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45981.504335879632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45981.504335879632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45981.504335879632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45981.504335879632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45981.504335879632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45981.504335879632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45981.504335879632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45981.504335879632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45981.504335879632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45981.504335879632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45981.504335879632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45981.504335879632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45981.504335879632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45981.504335879632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45981.504335879632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45981.504335879632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45981.504335879632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45981.504335879632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45981.504335879632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45981.504335879632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45981.504335879632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45981.504335879632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45981.504335879632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45981.504335879632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45981.504335879632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45981.504335879632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45981.504335879632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45981.504335879632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45981.504335879632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45981.504335879632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45981.504335879632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45981.504335879632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45981.504335879632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45981.504335879632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45981.504335879632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45981.504335879632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45981.504335879632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45981.504335879632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45981.504335879632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45981.504335879632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45981.504335879632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45981.504335879632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45981.504335879632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45981.504335879632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45981.504335879632</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89.67227569444367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55.315458564815344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32.843224768519576</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3.9895326388941612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0.13103726851841202</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45981.504335879632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45981.504335879632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45981.504335879632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45981.504335879632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45981.504335879632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45981.504335879632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45981.504335879632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45981.504335879632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45981.504335879632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45981.504335879632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45981.504335879632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45981.504335879632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45981.504335879632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45981.504335879632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45981.504335879632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45981.504335879632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45981.504335879632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45981.504335879632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45981.504335879632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45981.504335879632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45981.504335879632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45981.504335879632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45981.504335879632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45981.504335879632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45981.504335879632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45981.504335879632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45981.504335879632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45981.504335879632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45981.504335879632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45981.504335879632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45981.504335879632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45981.504335879632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45981.504335879632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45981.504335879632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45981.504335879632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45981.504335879632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45981.504335879632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45981.504335879632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45981.504335879632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45981.504335879632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45981.504335879632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45981.504335879632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45981.504335879632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45981.504335879632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45981.504335879632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45981.504335879632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45981.504335879632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45981.504335879632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45981.504335879632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45981.504335879632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45981.504335879632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45981.504335879632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45981.504335879632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45981.504335879632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45981.504335879632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45981.504335879632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45981.504335879632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45981.504335879632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45981.504335879632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45981.504335879632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45981.504335879632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45981.504335879632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45981.504335879632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45981.504335879632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45981.504335879632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45981.504335879632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45981.504335879632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45981.504335879632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45981.504335879632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45981.504335879632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45981.504335879632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45981.504335879632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45981.504335879632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45981.504335879632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45981.504335879632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45981.504335879632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45981.504335879632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45981.504335879632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45981.504335879632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45981.504335879632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45981.504335879632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45981.504335879632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45981.504335879632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45981.504335879632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45981.504335879632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45981.504335879632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45981.504335879632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45981.504335879632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45981.504335879632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45981.504335879632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45981.504335879632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45981.504335879632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45981.504335879632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45981.504335879632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45981.504335879632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45981.504335879632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45981.504335879632</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45981.504335879632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45981.504335879632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45981.504335879632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45981.504335879632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45981.504335879632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45981.504335879632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45981.504335879632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45981.504335879632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45981.504335879632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45981.504335879632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45981.504335879632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45981.504335879632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45981.504335879632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45981.504335879632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45981.504335879632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45981.504335879632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45981.504335879632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45981.504335879632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45981.504335879632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45981.504335879632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45981.504335879632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45981.504335879632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45981.504335879632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45981.504335879632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45981.504335879632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45981.504335879632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45981.504335879632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45981.504335879632</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tabSelected="1" workbookViewId="0">
      <selection activeCell="A5" sqref="A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45981.504335879632</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3.3571990745258518E-2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45981.504335879632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45981.504335879632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45981.504335879632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45981.504335879632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45981.504335879632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45981.504335879632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45981.504335879632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45981.504335879632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45981.504335879632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45981.504335879632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45981.504335879632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45981.504335879632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45981.504335879632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45981.504335879632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45981.504335879632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45981.504335879632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45981.504335879632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45981.504335879632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45981.504335879632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45981.504335879632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45981.504335879632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45981.504335879632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45981.504335879632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45981.504335879632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45981.504335879632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45981.504335879632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45981.504335879632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45981.504335879632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45981.504335879632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45981.504335879632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45981.504335879632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45981.504335879632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45981.504335879632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45981.504335879632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45981.504335879632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45981.504335879632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45981.504335879632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45981.504335879632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45981.504335879632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45981.504335879632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45981.504335879632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45981.504335879632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45981.504335879632</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