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8" documentId="120_S{2AC9BD13-BADA-5192-A53E-5A8FF88502F6}" xr6:coauthVersionLast="47" xr6:coauthVersionMax="47" xr10:uidLastSave="{DD987D72-1114-4A0A-B2AC-631730682F1A}"/>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<sst xmlns="http://schemas.openxmlformats.org/spreadsheetml/2006/main" count="180282" uniqueCount="39123">
  <si>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</si>
  <si>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</si>
  <si>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</si>
  <si>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</si>
  <si>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</si>
  <si>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</si>
  <si>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</si>
  <si>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</si>
  <si>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</si>
  <si>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</si>
  <si>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</si>
  <si>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</si>
  <si>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</si>
  <si>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</si>
  <si>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</si>
  <si>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</si>
  <si>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</si>
  <si>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</si>
  <si>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</si>
  <si>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</si>
  <si>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</si>
  <si>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</si>
  <si>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</si>
  <si>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</si>
  <si>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</si>
  <si>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</si>
  <si>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</si>
  <si>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</si>
  <si>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</si>
  <si>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</si>
  <si>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</si>
  <si>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</si>
  <si>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</si>
  <si>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</si>
  <si>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</si>
  <si>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</si>
  <si>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</si>
  <si>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</si>
  <si>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</si>
  <si>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</si>
  <si>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</si>
  <si>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</si>
  <si>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</si>
  <si>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</si>
  <si>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</si>
  <si>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</si>
  <si>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</si>
  <si>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</si>
  <si>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</si>
  <si>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</si>
  <si>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</si>
  <si>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</si>
  <si>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</si>
  <si>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</si>
  <si>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</si>
  <si>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</si>
  <si>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</si>
  <si>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</si>
  <si>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</si>
  <si>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</si>
  <si>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</si>
  <si>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</si>
  <si>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</si>
  <si>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</si>
  <si>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</si>
  <si>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</si>
  <si>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</si>
  <si>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</si>
  <si>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</si>
  <si>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</si>
  <si>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</si>
  <si>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</si>
  <si>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</si>
  <si>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</si>
  <si>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</si>
  <si>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</si>
  <si>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</si>
  <si>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</si>
  <si>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</si>
  <si>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</si>
  <si>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</si>
  <si>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</si>
  <si>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</si>
  <si>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</si>
  <si>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</si>
  <si>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</si>
  <si>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</si>
  <si>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</si>
  <si>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</si>
  <si>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</si>
  <si>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</si>
  <si>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</si>
  <si>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</si>
  <si>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</si>
  <si>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</si>
  <si>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</si>
  <si>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</si>
  <si>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</si>
  <si>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</si>
  <si>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</si>
  <si>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</si>
  <si>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</si>
  <si>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</si>
  <si>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</si>
  <si>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</si>
  <si>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</si>
  <si>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</si>
  <si>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</si>
  <si>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</si>
  <si>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</si>
  <si>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</si>
  <si>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</si>
  <si>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</si>
  <si>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</si>
  <si>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</si>
  <si>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</si>
  <si>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</si>
  <si>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</si>
  <si>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</si>
  <si>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</si>
  <si>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</si>
  <si>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</si>
  <si>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</si>
  <si>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</si>
  <si>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</si>
  <si>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</si>
  <si>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</si>
  <si>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</si>
  <si>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</si>
  <si>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</si>
  <si>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</si>
  <si>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</si>
  <si>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</si>
  <si>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</si>
  <si>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</si>
  <si>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</si>
  <si>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</si>
  <si>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</si>
  <si>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</si>
  <si>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</si>
  <si>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</si>
  <si>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</si>
  <si>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</si>
  <si>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</si>
  <si>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</si>
  <si>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</si>
  <si>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</si>
  <si>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</si>
  <si>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</si>
  <si>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</si>
  <si>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</si>
  <si>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</si>
  <si>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</si>
  <si>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</si>
  <si>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</si>
  <si>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</si>
  <si>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</si>
  <si>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</si>
  <si>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</si>
  <si>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</si>
  <si>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</si>
  <si>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</si>
  <si>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</si>
  <si>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</si>
  <si>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</si>
  <si>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</si>
  <si>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</si>
  <si>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</si>
  <si>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</si>
  <si>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</si>
  <si>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</si>
  <si>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</si>
  <si>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</si>
  <si>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</si>
  <si>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</si>
  <si>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</si>
  <si>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</si>
  <si>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</si>
  <si>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</si>
  <si>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</si>
  <si>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</si>
  <si>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</si>
  <si>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</si>
  <si>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</si>
  <si>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</si>
  <si>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</si>
  <si>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</si>
  <si>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</si>
  <si>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</si>
  <si>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</si>
  <si>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</si>
  <si>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</si>
  <si>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</si>
  <si>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</si>
  <si>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</si>
  <si>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</si>
  <si>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</si>
  <si>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</si>
  <si>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</si>
  <si>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</si>
  <si>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</si>
  <si>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</si>
  <si>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</si>
  <si>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</si>
  <si>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</si>
  <si>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</si>
  <si>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</si>
  <si>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</si>
  <si>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</si>
  <si>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</si>
  <si>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</si>
  <si>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</si>
  <si>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</si>
  <si>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</si>
  <si>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</si>
  <si>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</si>
  <si>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</si>
  <si>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</si>
  <si>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</si>
  <si>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</si>
  <si>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</si>
  <si>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</si>
  <si>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</si>
  <si>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</si>
  <si>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</si>
  <si>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</si>
  <si>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</si>
  <si>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</si>
  <si>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</si>
  <si>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</si>
  <si>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</si>
  <si>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</si>
  <si>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</si>
  <si>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</si>
  <si>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</si>
  <si>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</si>
  <si>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</si>
  <si>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</si>
  <si>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</si>
  <si>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</si>
  <si>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</si>
  <si>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</si>
  <si>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</si>
  <si>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</si>
  <si>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</si>
  <si>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</si>
  <si>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</si>
  <si>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</si>
  <si>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</si>
  <si>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</si>
  <si>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</si>
  <si>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</si>
  <si>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</si>
  <si>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</si>
  <si>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</si>
  <si>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</si>
  <si>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</si>
  <si>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</si>
  <si>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</si>
  <si>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</si>
  <si>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</si>
  <si>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</si>
  <si>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</si>
  <si>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</si>
  <si>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</si>
  <si>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</si>
  <si>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</si>
  <si>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</si>
  <si>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</si>
  <si>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</si>
  <si>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</si>
  <si>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</si>
  <si>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</si>
  <si>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</si>
  <si>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</si>
  <si>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</si>
  <si>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</si>
  <si>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</si>
  <si>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</si>
  <si>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</si>
  <si>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</si>
  <si>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</si>
  <si>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</si>
  <si>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</si>
  <si>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</si>
  <si>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</si>
  <si>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</si>
  <si>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</si>
  <si>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</si>
  <si>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</si>
  <si>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</si>
  <si>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</si>
  <si>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</si>
  <si>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</si>
  <si>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</si>
  <si>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</si>
  <si>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</si>
  <si>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</si>
  <si>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</si>
  <si>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</si>
  <si>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</si>
  <si>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</si>
  <si>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</si>
  <si>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</si>
  <si>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</si>
  <si>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</si>
  <si>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</si>
  <si>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</si>
  <si>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</si>
  <si>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</si>
  <si>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</si>
  <si>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</si>
  <si>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</si>
  <si>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</si>
  <si>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</si>
  <si>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</si>
  <si>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</si>
  <si>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</si>
  <si>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</si>
  <si>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</si>
  <si>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</si>
  <si>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</si>
  <si>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</si>
  <si>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</si>
  <si>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</si>
  <si>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</si>
  <si>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</si>
  <si>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</si>
  <si>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</si>
  <si>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</si>
  <si>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</si>
  <si>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</si>
  <si>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</si>
  <si>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</si>
  <si>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</si>
  <si>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</si>
  <si>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</si>
  <si>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</si>
  <si>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</si>
  <si>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</si>
  <si>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</si>
  <si>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</si>
  <si>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</si>
  <si>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</si>
  <si>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</si>
  <si>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</si>
  <si>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</si>
  <si>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</si>
  <si>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</si>
  <si>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</si>
  <si>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</si>
  <si>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</si>
  <si>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</si>
  <si>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</si>
  <si>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</si>
  <si>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</si>
  <si>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</si>
  <si>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</si>
  <si>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</si>
  <si>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</si>
  <si>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</si>
  <si>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</si>
  <si>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</si>
  <si>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</si>
  <si>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</si>
  <si>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</si>
  <si>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</si>
  <si>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</si>
  <si>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</si>
  <si>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</si>
  <si>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</si>
  <si>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</si>
  <si>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</si>
  <si>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</si>
  <si>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</si>
  <si>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</si>
  <si>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</si>
  <si>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</si>
  <si>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</si>
  <si>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</si>
  <si>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</si>
  <si>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</si>
  <si>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</si>
  <si>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</si>
  <si>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</si>
  <si>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</si>
  <si>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</si>
  <si>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</si>
  <si>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</si>
  <si>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</si>
  <si>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</si>
  <si>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</si>
  <si>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</si>
  <si>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</si>
  <si>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</si>
  <si>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</si>
  <si>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</si>
  <si>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</si>
  <si>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</si>
  <si>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</si>
  <si>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</si>
  <si>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</si>
  <si>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</si>
  <si>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</si>
  <si>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</si>
  <si>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</si>
  <si>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</si>
  <si>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</si>
  <si>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</si>
  <si>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</si>
  <si>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</si>
  <si>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</si>
  <si>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</si>
  <si>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</si>
  <si>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</si>
  <si>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</si>
  <si>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</si>
  <si>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</si>
  <si>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</si>
  <si>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</si>
  <si>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</si>
  <si>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</si>
  <si>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</si>
  <si>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</si>
  <si>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</si>
  <si>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</si>
  <si>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</si>
  <si>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</si>
  <si>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</si>
  <si>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</si>
  <si>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</si>
  <si>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</si>
  <si>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</si>
  <si>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</si>
  <si>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</si>
  <si>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</si>
  <si>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</si>
  <si>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</si>
  <si>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</si>
  <si>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</si>
  <si>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</si>
  <si>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</si>
  <si>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</si>
  <si>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</si>
  <si>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</si>
  <si>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</si>
  <si>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</si>
  <si>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</si>
  <si>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</si>
  <si>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</si>
  <si>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</si>
  <si>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</si>
  <si>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</si>
  <si>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</si>
  <si>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</si>
  <si>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</si>
  <si>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</si>
  <si>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</si>
  <si>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</si>
  <si>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</si>
  <si>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</si>
  <si>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</si>
  <si>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</si>
  <si>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</si>
  <si>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</si>
  <si>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</si>
  <si>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</si>
  <si>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</si>
  <si>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</si>
  <si>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</si>
  <si>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</si>
  <si>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</si>
  <si>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</si>
  <si>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</si>
  <si>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</si>
  <si>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</si>
  <si>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</si>
  <si>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</si>
  <si>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</si>
  <si>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</si>
  <si>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</si>
  <si>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</si>
  <si>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</si>
  <si>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</si>
  <si>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</si>
  <si>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</si>
  <si>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</si>
  <si>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</si>
  <si>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</si>
  <si>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</si>
  <si>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</si>
  <si>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</si>
  <si>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</si>
  <si>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</si>
  <si>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</si>
  <si>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</si>
  <si>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</si>
  <si>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</si>
  <si>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</si>
  <si>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</si>
  <si>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</si>
  <si>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</si>
  <si>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</si>
  <si>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</si>
  <si>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</si>
  <si>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</si>
  <si>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</si>
  <si>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</si>
  <si>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</si>
  <si>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</si>
  <si>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</si>
  <si>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</si>
  <si>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</si>
  <si>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</si>
  <si>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</si>
  <si>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</si>
  <si>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</si>
  <si>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</si>
  <si>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</si>
  <si>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</si>
  <si>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</si>
  <si>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</si>
  <si>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</si>
  <si>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</si>
  <si>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</si>
  <si>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</si>
  <si>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</si>
  <si>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</si>
  <si>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</si>
  <si>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</si>
  <si>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</si>
  <si>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</si>
  <si>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</si>
  <si>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</si>
  <si>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</si>
  <si>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</si>
  <si>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</si>
  <si>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</si>
  <si>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</si>
  <si>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</si>
  <si>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</si>
  <si>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</si>
  <si>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</si>
  <si>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</si>
  <si>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</si>
  <si>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</si>
  <si>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</si>
  <si>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</si>
  <si>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</si>
  <si>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</si>
  <si>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</si>
  <si>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</si>
  <si>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</si>
  <si>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</si>
  <si>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</si>
  <si>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</si>
  <si>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</si>
  <si>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</si>
  <si>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</si>
  <si>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</si>
  <si>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</si>
  <si>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</si>
  <si>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</si>
  <si>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</si>
  <si>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</si>
  <si>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</si>
  <si>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</si>
  <si>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</si>
  <si>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</si>
  <si>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</si>
  <si>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</si>
  <si>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</si>
  <si>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</si>
  <si>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</si>
  <si>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</si>
  <si>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</si>
  <si>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</si>
  <si>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</si>
  <si>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</si>
  <si>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</si>
  <si>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</si>
  <si>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</si>
  <si>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</si>
  <si>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</si>
  <si>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</si>
  <si>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</si>
  <si>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</si>
  <si>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</si>
  <si>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</si>
  <si>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</si>
  <si>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</si>
  <si>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</si>
  <si>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</si>
  <si>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</si>
  <si>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</si>
  <si>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</si>
  <si>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</si>
  <si>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</si>
  <si>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</si>
  <si>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</si>
  <si>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</si>
  <si>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</si>
  <si>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</si>
  <si>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</si>
  <si>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</si>
  <si>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</si>
  <si>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</si>
  <si>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</si>
  <si>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</si>
  <si>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</si>
  <si>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</si>
  <si>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</si>
  <si>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</si>
  <si>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</si>
  <si>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</si>
  <si>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</si>
  <si>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</si>
  <si>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</si>
  <si>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</si>
  <si>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</si>
  <si>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</si>
  <si>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</si>
  <si>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</si>
  <si>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</si>
  <si>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</si>
  <si>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</si>
  <si>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</si>
  <si>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</si>
  <si>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</si>
  <si>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</si>
  <si>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</si>
  <si>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</si>
  <si>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</si>
  <si>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</si>
  <si>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</si>
  <si>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</si>
  <si>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</si>
  <si>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</si>
  <si>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</si>
  <si>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</si>
  <si>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</si>
  <si>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</si>
  <si>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</si>
  <si>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</si>
  <si>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</si>
  <si>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</si>
  <si>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</si>
  <si>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</si>
  <si>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</si>
  <si>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</si>
  <si>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</si>
  <si>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</si>
  <si>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</si>
  <si>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</si>
  <si>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</si>
  <si>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</si>
  <si>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</si>
  <si>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</si>
  <si>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</si>
  <si>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</si>
  <si>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</si>
  <si>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</si>
  <si>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</si>
  <si>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</si>
  <si>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</si>
  <si>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</si>
  <si>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</si>
  <si>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</si>
  <si>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</si>
  <si>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</si>
  <si>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</si>
  <si>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</si>
  <si>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</si>
  <si>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</si>
  <si>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</si>
  <si>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</si>
  <si>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</si>
  <si>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</si>
  <si>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</si>
  <si>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</si>
  <si>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</si>
  <si>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</si>
  <si>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</si>
  <si>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</si>
  <si>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</si>
  <si>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</si>
  <si>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</si>
  <si>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</si>
  <si>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</si>
  <si>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</si>
  <si>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</si>
  <si>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</si>
  <si>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</si>
  <si>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</si>
  <si>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</si>
  <si>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</si>
  <si>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</si>
  <si>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</si>
  <si>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</si>
  <si>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</si>
  <si>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</si>
  <si>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</si>
  <si>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</si>
  <si>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</si>
  <si>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</si>
  <si>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</si>
  <si>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</si>
  <si>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</si>
  <si>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</si>
  <si>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</si>
  <si>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</si>
  <si>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</si>
  <si>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</si>
  <si>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</si>
  <si>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</si>
  <si>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</si>
  <si>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</si>
  <si>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</si>
  <si>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</si>
  <si>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</si>
  <si>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</si>
  <si>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</si>
  <si>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</si>
  <si>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</si>
  <si>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</si>
  <si>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</si>
  <si>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</si>
  <si>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</si>
  <si>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</si>
  <si>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</si>
  <si>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</si>
  <si>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</si>
  <si>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</si>
  <si>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</si>
  <si>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</si>
  <si>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</si>
  <si>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</si>
  <si>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</si>
  <si>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</si>
  <si>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</si>
  <si>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</si>
  <si>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</si>
  <si>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</si>
  <si>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</si>
  <si>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</si>
  <si>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</si>
  <si>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</si>
  <si>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</si>
  <si>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</si>
  <si>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</si>
  <si>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</si>
  <si>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</si>
  <si>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</si>
  <si>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</si>
  <si>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</si>
  <si>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</si>
  <si>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</si>
  <si>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</si>
  <si>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</si>
  <si>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</si>
  <si>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</si>
  <si>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</si>
  <si>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</si>
  <si>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</si>
  <si>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</si>
  <si>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</si>
  <si>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</si>
  <si>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</si>
  <si>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</si>
  <si>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</si>
  <si>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</si>
  <si>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</si>
  <si>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</si>
  <si>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</si>
  <si>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</si>
  <si>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</si>
  <si>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</si>
  <si>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</si>
  <si>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</si>
  <si>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</si>
  <si>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</si>
  <si>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</si>
  <si>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</si>
  <si>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</si>
  <si>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</si>
  <si>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</si>
  <si>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</si>
  <si>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</si>
  <si>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</si>
  <si>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</si>
  <si>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</si>
  <si>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</si>
  <si>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</si>
  <si>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</si>
  <si>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</si>
  <si>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</si>
  <si>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</si>
  <si>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</si>
  <si>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</si>
  <si>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</si>
  <si>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</si>
  <si>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</si>
  <si>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</si>
  <si>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</si>
  <si>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</si>
  <si>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</si>
  <si>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</si>
  <si>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</si>
  <si>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</si>
  <si>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</si>
  <si>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</si>
  <si>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</si>
  <si>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</si>
  <si>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</si>
  <si>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</si>
  <si>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</si>
  <si>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</si>
  <si>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</si>
  <si>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</si>
  <si>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</si>
  <si>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</si>
  <si>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</si>
  <si>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</si>
  <si>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</si>
  <si>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</si>
  <si>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</si>
  <si>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</si>
  <si>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</si>
  <si>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</si>
  <si>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</si>
  <si>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</si>
  <si>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</si>
  <si>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</si>
  <si>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</si>
  <si>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</si>
  <si>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</si>
  <si>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</si>
  <si>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</si>
  <si>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</si>
  <si>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</si>
  <si>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</si>
  <si>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</si>
  <si>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</si>
  <si>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</si>
  <si>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</si>
  <si>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</si>
  <si>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</si>
  <si>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</si>
  <si>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</si>
  <si>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</si>
  <si>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</si>
  <si>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</si>
  <si>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</si>
  <si>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</si>
  <si>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</si>
  <si>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</si>
  <si>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</si>
  <si>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</si>
  <si>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</si>
  <si>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</si>
  <si>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</si>
  <si>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</si>
  <si>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</si>
  <si>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</si>
  <si>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</si>
  <si>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</si>
  <si>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</si>
  <si>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</si>
  <si>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</si>
  <si>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</si>
  <si>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</si>
  <si>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</si>
  <si>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</si>
  <si>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</si>
  <si>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</si>
  <si>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</si>
  <si>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</si>
  <si>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</si>
  <si>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</si>
  <si>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</si>
  <si>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</si>
  <si>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</si>
  <si>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</si>
  <si>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</si>
  <si>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</si>
  <si>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</si>
  <si>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</si>
  <si>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</si>
  <si>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</si>
  <si>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</si>
  <si>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</si>
  <si>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</si>
  <si>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</si>
  <si>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</si>
  <si>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</si>
  <si>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</si>
  <si>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</si>
  <si>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</si>
  <si>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</si>
  <si>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</si>
  <si>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</si>
  <si>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</si>
  <si>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</si>
  <si>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</si>
  <si>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</si>
  <si>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</si>
  <si>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</si>
  <si>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</si>
  <si>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</si>
  <si>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</si>
  <si>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</si>
  <si>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</si>
  <si>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</si>
  <si>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</si>
  <si>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</si>
  <si>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</si>
  <si>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</si>
  <si>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</si>
  <si>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</si>
  <si>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</si>
  <si>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</si>
  <si>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</si>
  <si>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</si>
  <si>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</si>
  <si>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</si>
  <si>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</si>
  <si>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</si>
  <si>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</si>
  <si>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</si>
  <si>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</si>
  <si>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</si>
  <si>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</si>
  <si>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</si>
  <si>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</si>
  <si>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</si>
  <si>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</si>
  <si>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</si>
  <si>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</si>
  <si>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</si>
  <si>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</si>
  <si>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</si>
  <si>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</si>
  <si>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</si>
  <si>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</si>
  <si>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</si>
  <si>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</si>
  <si>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</si>
  <si>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</si>
  <si>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</si>
  <si>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</si>
  <si>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</si>
  <si>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</si>
  <si>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</si>
  <si>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</si>
  <si>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</si>
  <si>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</si>
  <si>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</si>
  <si>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</si>
  <si>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</si>
  <si>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</si>
  <si>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</si>
  <si>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</si>
  <si>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</si>
  <si>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</si>
  <si>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</si>
  <si>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</si>
  <si>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</si>
  <si>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</si>
  <si>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</si>
  <si>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</si>
  <si>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</si>
  <si>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</si>
  <si>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</si>
  <si>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</si>
  <si>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</si>
  <si>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</si>
  <si>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</si>
  <si>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</si>
  <si>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</si>
  <si>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</si>
  <si>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</si>
  <si>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</si>
  <si>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</si>
  <si>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</si>
  <si>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</si>
  <si>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</si>
  <si>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</si>
  <si>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</si>
  <si>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</si>
  <si>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</si>
  <si>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</si>
  <si>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</si>
  <si>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</si>
  <si>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</si>
  <si>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</si>
  <si>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</si>
  <si>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</si>
  <si>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</si>
  <si>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</si>
  <si>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</si>
  <si>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</si>
  <si>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</si>
  <si>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</si>
  <si>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</si>
  <si>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</si>
  <si>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</si>
  <si>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</si>
  <si>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</si>
  <si>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</si>
  <si>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</si>
  <si>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</si>
  <si>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</si>
  <si>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</si>
  <si>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</si>
  <si>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</si>
  <si>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</si>
  <si>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</si>
  <si>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</si>
  <si>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</si>
  <si>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</si>
  <si>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</si>
  <si>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</si>
  <si>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</si>
  <si>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</si>
  <si>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</si>
  <si>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</si>
  <si>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</si>
  <si>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</si>
  <si>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</si>
  <si>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</si>
  <si>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</si>
  <si>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</si>
  <si>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</si>
  <si>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</si>
  <si>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</si>
  <si>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</si>
  <si>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</si>
  <si>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</si>
  <si>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</si>
  <si>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</si>
  <si>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</si>
  <si>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</si>
  <si>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</si>
  <si>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</si>
  <si>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</si>
  <si>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</si>
  <si>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</si>
  <si>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</si>
  <si>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</si>
  <si>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</si>
  <si>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</si>
  <si>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</si>
  <si>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</si>
  <si>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</si>
  <si>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</si>
  <si>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</si>
  <si>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</si>
  <si>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</si>
  <si>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</si>
  <si>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</si>
  <si>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</si>
  <si>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</si>
  <si>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</si>
  <si>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</si>
  <si>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</si>
  <si>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</si>
  <si>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</si>
  <si>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</si>
  <si>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</si>
  <si>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</si>
  <si>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</si>
  <si>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</si>
  <si>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</si>
  <si>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</si>
  <si>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</si>
  <si>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</si>
  <si>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</si>
  <si>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</si>
  <si>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</si>
  <si>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</si>
  <si>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</si>
  <si>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</si>
  <si>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</si>
  <si>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</si>
  <si>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</si>
  <si>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</si>
  <si>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</si>
  <si>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</si>
  <si>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</si>
  <si>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</si>
  <si>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</si>
  <si>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</si>
  <si>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</si>
  <si>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</si>
  <si>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</si>
  <si>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</si>
  <si>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</si>
  <si>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</si>
  <si>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</si>
  <si>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</si>
  <si>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</si>
  <si>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</si>
  <si>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</si>
  <si>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</si>
  <si>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</si>
  <si>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</si>
  <si>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</si>
  <si>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</si>
  <si>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</si>
  <si>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</si>
  <si>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</si>
  <si>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</si>
  <si>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</si>
  <si>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</si>
  <si>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</si>
  <si>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</si>
  <si>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</si>
  <si>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</si>
  <si>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</si>
  <si>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</si>
  <si>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</si>
  <si>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</si>
  <si>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</si>
  <si>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</si>
  <si>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</si>
  <si>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</si>
  <si>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</si>
  <si>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</si>
  <si>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</si>
  <si>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</si>
  <si>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</si>
  <si>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</si>
  <si>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</si>
  <si>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</si>
  <si>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</si>
  <si>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</si>
  <si>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</si>
  <si>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</si>
  <si>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</si>
  <si>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</si>
  <si>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</si>
  <si>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</si>
  <si>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</si>
  <si>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</si>
  <si>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</si>
  <si>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</si>
  <si>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</si>
  <si>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</si>
  <si>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</si>
  <si>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</si>
  <si>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</si>
  <si>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</si>
  <si>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</si>
  <si>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</si>
  <si>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</si>
  <si>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</si>
  <si>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</si>
  <si>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</si>
  <si>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</si>
  <si>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</si>
  <si>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</si>
  <si>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</si>
  <si>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</si>
  <si>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</si>
  <si>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</si>
  <si>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</si>
  <si>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</si>
  <si>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</si>
  <si>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</si>
  <si>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</si>
  <si>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</si>
  <si>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</si>
  <si>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</si>
  <si>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</si>
  <si>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</si>
  <si>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</si>
  <si>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</si>
  <si>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</si>
  <si>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</si>
  <si>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</si>
  <si>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</si>
  <si>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</si>
  <si>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</si>
  <si>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</si>
  <si>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</si>
  <si>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</si>
  <si>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</si>
  <si>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</si>
  <si>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</si>
  <si>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</si>
  <si>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</si>
  <si>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</si>
  <si>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</si>
  <si>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</si>
  <si>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</si>
  <si>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</si>
  <si>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</si>
  <si>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</si>
  <si>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</si>
  <si>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</si>
  <si>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</si>
  <si>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</si>
  <si>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</si>
  <si>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</si>
  <si>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</si>
  <si>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</si>
  <si>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</si>
  <si>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</si>
  <si>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</si>
  <si>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</si>
  <si>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</si>
  <si>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</si>
  <si>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</si>
  <si>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</si>
  <si>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</si>
  <si>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</si>
  <si>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</si>
  <si>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</si>
  <si>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</si>
  <si>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</si>
  <si>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</si>
  <si>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</si>
  <si>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</si>
  <si>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</si>
  <si>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</si>
  <si>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</si>
  <si>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</si>
  <si>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</si>
  <si>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</si>
  <si>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</si>
  <si>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</si>
  <si>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</si>
  <si>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</si>
  <si>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</si>
  <si>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</si>
  <si>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</si>
  <si>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</si>
  <si>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</si>
  <si>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</si>
  <si>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</si>
  <si>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</si>
  <si>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</si>
  <si>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</si>
  <si>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</si>
  <si>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</si>
  <si>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</si>
  <si>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</si>
  <si>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</si>
  <si>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</si>
  <si>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</si>
  <si>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</si>
  <si>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</si>
  <si>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</si>
  <si>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</si>
  <si>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</si>
  <si>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</si>
  <si>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</si>
  <si>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</si>
  <si>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</si>
  <si>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</si>
  <si>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</si>
  <si>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</si>
  <si>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</si>
  <si>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</si>
  <si>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</si>
  <si>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</si>
  <si>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</si>
  <si>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</si>
  <si>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</si>
  <si>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</si>
  <si>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</si>
  <si>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</si>
  <si>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</si>
  <si>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</si>
  <si>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</si>
  <si>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</si>
  <si>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</si>
  <si>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</si>
  <si>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</si>
  <si>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</si>
  <si>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</si>
  <si>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</si>
  <si>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</si>
  <si>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</si>
  <si>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</si>
  <si>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</si>
  <si>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</si>
  <si>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</si>
  <si>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</si>
  <si>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</si>
  <si>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</si>
  <si>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</si>
  <si>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</si>
  <si>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</si>
  <si>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</si>
  <si>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</si>
  <si>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</si>
  <si>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</si>
  <si>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</si>
  <si>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</si>
  <si>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</si>
  <si>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</si>
  <si>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</si>
  <si>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</si>
  <si>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</si>
  <si>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</si>
  <si>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</si>
  <si>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</si>
  <si>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</si>
  <si>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</si>
  <si>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</si>
  <si>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</si>
  <si>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</si>
  <si>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</si>
  <si>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</si>
  <si>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</si>
  <si>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</si>
  <si>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</si>
  <si>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</si>
  <si>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</si>
  <si>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</si>
  <si>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</si>
  <si>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</si>
  <si>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</si>
  <si>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</si>
  <si>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</si>
  <si>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</si>
  <si>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</si>
  <si>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</si>
  <si>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</si>
  <si>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</si>
  <si>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</si>
  <si>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</si>
  <si>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</si>
  <si>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</si>
  <si>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</si>
  <si>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</si>
  <si>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</si>
  <si>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</si>
  <si>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</si>
  <si>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</si>
  <si>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</si>
  <si>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</si>
  <si>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</si>
  <si>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</si>
  <si>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</si>
  <si>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</si>
  <si>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</si>
  <si>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</si>
  <si>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</si>
  <si>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</si>
  <si>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</si>
  <si>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</si>
  <si>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</si>
  <si>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</si>
  <si>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</si>
  <si>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</si>
  <si>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</si>
  <si>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</si>
  <si>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</si>
  <si>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</si>
  <si>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</si>
  <si>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</si>
  <si>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</si>
  <si>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</si>
  <si>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</si>
  <si>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</si>
  <si>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</si>
  <si>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</si>
  <si>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</si>
  <si>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</si>
  <si>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</si>
  <si>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</si>
  <si>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</si>
  <si>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</si>
  <si>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</si>
  <si>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</si>
  <si>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</si>
  <si>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</si>
  <si>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</si>
  <si>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</si>
  <si>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</si>
  <si>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</si>
  <si>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</si>
  <si>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</si>
  <si>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</si>
  <si>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</si>
  <si>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</si>
  <si>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</si>
  <si>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</si>
  <si>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</si>
  <si>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</si>
  <si>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</si>
  <si>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</si>
  <si>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</si>
  <si>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</si>
  <si>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</si>
  <si>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</si>
  <si>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</si>
  <si>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</si>
  <si>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</si>
  <si>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</si>
  <si>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</si>
  <si>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</si>
  <si>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</si>
  <si>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</si>
  <si>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</si>
  <si>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</si>
  <si>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</si>
  <si>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</si>
  <si>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</si>
  <si>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</si>
  <si>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</si>
  <si>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</si>
  <si>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</si>
  <si>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</si>
  <si>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</si>
  <si>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</si>
  <si>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</si>
  <si>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</si>
  <si>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</si>
  <si>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</si>
  <si>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</si>
  <si>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</si>
  <si>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</si>
  <si>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</si>
  <si>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</si>
  <si>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</si>
  <si>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</si>
  <si>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</si>
  <si>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</si>
  <si>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</si>
  <si>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</si>
  <si>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</si>
  <si>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</si>
  <si>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</si>
  <si>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</si>
  <si>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</si>
  <si>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</si>
  <si>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</si>
  <si>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</si>
  <si>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</si>
  <si>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</si>
  <si>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</si>
  <si>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</si>
  <si>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</si>
  <si>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</si>
  <si>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</si>
  <si>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</si>
  <si>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</si>
  <si>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</si>
  <si>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</si>
  <si>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</si>
  <si>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</si>
  <si>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</si>
  <si>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</si>
  <si>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</si>
  <si>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</si>
  <si>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</si>
  <si>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</si>
  <si>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</si>
  <si>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</si>
  <si>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</si>
  <si>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</si>
  <si>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</si>
  <si>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</si>
  <si>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</si>
  <si>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</si>
  <si>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</si>
  <si>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</si>
  <si>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</si>
  <si>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</si>
  <si>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</si>
  <si>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</si>
  <si>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</si>
  <si>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</si>
  <si>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</si>
  <si>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</si>
  <si>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</si>
  <si>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</si>
  <si>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</si>
  <si>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</si>
  <si>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</si>
  <si>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</si>
  <si>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</si>
  <si>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</si>
  <si>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</si>
  <si>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</si>
  <si>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</si>
  <si>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</si>
  <si>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</si>
  <si>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</si>
  <si>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</si>
  <si>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</si>
  <si>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</si>
  <si>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</si>
  <si>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</si>
  <si>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</si>
  <si>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</si>
  <si>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</si>
  <si>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</si>
  <si>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</si>
  <si>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</si>
  <si>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</si>
  <si>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</si>
  <si>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</si>
  <si>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</si>
  <si>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</si>
  <si>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</si>
  <si>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</si>
  <si>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</si>
  <si>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</si>
  <si>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</si>
  <si>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</si>
  <si>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</si>
  <si>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</si>
  <si>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</si>
  <si>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</si>
  <si>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</si>
  <si>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</si>
  <si>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</si>
  <si>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</si>
  <si>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</si>
  <si>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</si>
  <si>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</si>
  <si>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</si>
  <si>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</si>
  <si>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</si>
  <si>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</si>
  <si>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</si>
  <si>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</si>
  <si>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</si>
  <si>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</si>
  <si>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</si>
  <si>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</si>
  <si>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</si>
  <si>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</si>
  <si>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</si>
  <si>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</si>
  <si>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</si>
  <si>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</si>
  <si>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</si>
  <si>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</si>
  <si>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</si>
  <si>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</si>
  <si>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</si>
  <si>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</si>
  <si>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</si>
  <si>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</si>
  <si>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</si>
  <si>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</si>
  <si>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</si>
  <si>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</si>
  <si>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</si>
  <si>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</si>
  <si>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</si>
  <si>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</si>
  <si>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</si>
  <si>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</si>
  <si>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</si>
  <si>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</si>
  <si>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</si>
  <si>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</si>
  <si>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</si>
  <si>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</si>
  <si>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</si>
  <si>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</si>
  <si>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</si>
  <si>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</si>
  <si>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</si>
  <si>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</si>
  <si>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</si>
  <si>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</si>
  <si>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</si>
  <si>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</si>
  <si>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</si>
  <si>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</si>
  <si>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</si>
  <si>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</si>
  <si>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</si>
  <si>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</si>
  <si>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</si>
  <si>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</si>
  <si>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</si>
  <si>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</si>
  <si>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</si>
  <si>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</si>
  <si>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</si>
  <si>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</si>
  <si>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</si>
  <si>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</si>
  <si>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</si>
  <si>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</si>
  <si>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</si>
  <si>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</si>
  <si>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</si>
  <si>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</si>
  <si>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</si>
  <si>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</si>
  <si>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</si>
  <si>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</si>
  <si>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</si>
  <si>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</si>
  <si>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</si>
  <si>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</si>
  <si>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</si>
  <si>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</si>
  <si>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</si>
  <si>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</si>
  <si>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</si>
  <si>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</si>
  <si>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</si>
  <si>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</si>
  <si>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</si>
  <si>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</si>
  <si>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</si>
  <si>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</si>
  <si>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</si>
  <si>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</si>
  <si>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</si>
  <si>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</si>
  <si>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</si>
  <si>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</si>
  <si>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</si>
  <si>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</si>
  <si>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</si>
  <si>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</si>
  <si>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</si>
  <si>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</si>
  <si>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</si>
  <si>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</si>
  <si>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</si>
  <si>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</si>
  <si>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</si>
  <si>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</si>
  <si>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</si>
  <si>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</si>
  <si>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</si>
  <si>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</si>
  <si>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</si>
  <si>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</si>
  <si>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</si>
  <si>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</si>
  <si>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</si>
  <si>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</si>
  <si>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</si>
  <si>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</si>
  <si>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</si>
  <si>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</si>
  <si>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</si>
  <si>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</si>
  <si>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</si>
  <si>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</si>
  <si>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</si>
  <si>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</si>
  <si>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</si>
  <si>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</si>
  <si>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</si>
  <si>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</si>
  <si>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</si>
  <si>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</si>
  <si>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</si>
  <si>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</si>
  <si>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</si>
  <si>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</si>
  <si>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</si>
  <si>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</si>
  <si>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</si>
  <si>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</si>
  <si>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</si>
  <si>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</si>
  <si>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</si>
  <si>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</si>
  <si>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</si>
  <si>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</si>
  <si>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</si>
  <si>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</si>
  <si>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</si>
  <si>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</si>
  <si>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</si>
  <si>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</si>
  <si>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</si>
  <si>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</si>
  <si>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</si>
  <si>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</si>
  <si>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</si>
  <si>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</si>
  <si>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</si>
  <si>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</si>
  <si>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</si>
  <si>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</si>
  <si>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</si>
  <si>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</si>
  <si>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</si>
  <si>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</si>
  <si>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</si>
  <si>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</si>
  <si>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</si>
  <si>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</si>
  <si>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</si>
  <si>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</si>
  <si>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</si>
  <si>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</si>
  <si>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</si>
  <si>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</si>
  <si>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</si>
  <si>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</si>
  <si>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</si>
  <si>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</si>
  <si>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</si>
  <si>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</si>
  <si>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</si>
  <si>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</si>
  <si>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</si>
  <si>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</si>
  <si>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</si>
  <si>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</si>
  <si>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</si>
  <si>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</si>
  <si>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</si>
  <si>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</si>
  <si>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</si>
  <si>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</si>
  <si>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</si>
  <si>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</si>
  <si>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</si>
  <si>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</si>
  <si>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</si>
  <si>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</si>
  <si>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</si>
  <si>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</si>
  <si>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</si>
  <si>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</si>
  <si>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</si>
  <si>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</si>
  <si>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</si>
  <si>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</si>
  <si>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</si>
  <si>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</si>
  <si>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</si>
  <si>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</si>
  <si>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</si>
  <si>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</si>
  <si>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</si>
  <si>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</si>
  <si>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</si>
  <si>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</si>
  <si>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</si>
  <si>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</si>
  <si>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</si>
  <si>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</si>
  <si>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</si>
  <si>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</si>
  <si>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</si>
  <si>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</si>
  <si>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</si>
  <si>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</si>
  <si>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</si>
  <si>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</si>
  <si>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</si>
  <si>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</si>
  <si>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</si>
  <si>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</si>
  <si>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</si>
  <si>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</si>
  <si>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</si>
  <si>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</si>
  <si>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</si>
  <si>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</si>
  <si>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</si>
  <si>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</si>
  <si>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</si>
  <si>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</si>
  <si>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</si>
  <si>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</si>
  <si>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</si>
  <si>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</si>
  <si>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</si>
  <si>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</si>
  <si>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</si>
  <si>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</si>
  <si>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</si>
  <si>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</si>
  <si>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</si>
  <si>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</si>
  <si>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</si>
  <si>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</si>
  <si>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</si>
  <si>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</si>
  <si>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</si>
  <si>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</si>
  <si>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</si>
  <si>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</si>
  <si>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</si>
  <si>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</si>
  <si>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</si>
  <si>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</si>
  <si>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</si>
  <si>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</si>
  <si>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</si>
  <si>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</si>
  <si>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</si>
  <si>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</si>
  <si>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</si>
  <si>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</si>
  <si>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</si>
  <si>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</si>
  <si>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</si>
  <si>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</si>
  <si>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</si>
  <si>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</si>
  <si>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</si>
  <si>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</si>
  <si>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</si>
  <si>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</si>
  <si>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</si>
  <si>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</si>
  <si>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</si>
  <si>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</si>
  <si>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</si>
  <si>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</si>
  <si>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</si>
  <si>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</si>
  <si>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</si>
  <si>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</si>
  <si>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</si>
  <si>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</si>
  <si>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</si>
  <si>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</si>
  <si>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</si>
  <si>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</si>
  <si>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</si>
  <si>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</si>
  <si>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</si>
  <si>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</si>
  <si>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</si>
  <si>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</si>
  <si>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</si>
  <si>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</si>
  <si>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</si>
  <si>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</si>
  <si>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</si>
  <si>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</si>
  <si>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</si>
  <si>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</si>
  <si>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</si>
  <si>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</si>
  <si>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</si>
  <si>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</si>
  <si>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</si>
  <si>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</si>
  <si>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</si>
  <si>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</si>
  <si>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</si>
  <si>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</si>
  <si>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</si>
  <si>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</si>
  <si>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</si>
  <si>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</si>
  <si>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</si>
  <si>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</si>
  <si>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</si>
  <si>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</si>
  <si>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</si>
  <si>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</si>
  <si>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</si>
  <si>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</si>
  <si>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</si>
  <si>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</si>
  <si>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</si>
  <si>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</si>
  <si>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</si>
  <si>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</si>
  <si>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</si>
  <si>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</si>
  <si>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</si>
  <si>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</si>
  <si>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</si>
  <si>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</si>
  <si>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</si>
  <si>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</si>
  <si>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</si>
  <si>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</si>
  <si>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</si>
  <si>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</si>
  <si>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</si>
  <si>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</si>
  <si>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</si>
  <si>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</si>
  <si>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</si>
  <si>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</si>
  <si>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</si>
  <si>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</si>
  <si>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</si>
  <si>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</si>
  <si>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</si>
  <si>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</si>
  <si>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</si>
  <si>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</si>
  <si>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</si>
  <si>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</si>
  <si>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</si>
  <si>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</si>
  <si>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</si>
  <si>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</si>
  <si>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</si>
  <si>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</si>
  <si>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</si>
  <si>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</si>
  <si>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</si>
  <si>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</si>
  <si>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</si>
  <si>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</si>
  <si>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</si>
  <si>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</si>
  <si>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</si>
  <si>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</si>
  <si>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</si>
  <si>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</si>
  <si>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</si>
  <si>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</si>
  <si>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</si>
  <si>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</si>
  <si>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</si>
  <si>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</si>
  <si>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</si>
  <si>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</si>
  <si>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</si>
  <si>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</si>
  <si>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</si>
  <si>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</si>
  <si>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</si>
  <si>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</si>
  <si>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</si>
  <si>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</si>
  <si>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</si>
  <si>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</si>
  <si>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</si>
  <si>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</si>
  <si>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</si>
  <si>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</si>
  <si>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</si>
  <si>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</si>
  <si>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</si>
  <si>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</si>
  <si>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</si>
  <si>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</si>
  <si>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</si>
  <si>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</si>
  <si>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</si>
  <si>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</si>
  <si>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</si>
  <si>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</si>
  <si>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</si>
  <si>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</si>
  <si>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</si>
  <si>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</si>
  <si>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</si>
  <si>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</si>
  <si>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</si>
  <si>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</si>
  <si>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</si>
  <si>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</si>
  <si>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</si>
  <si>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</si>
  <si>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</si>
  <si>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</si>
  <si>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</si>
  <si>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</si>
  <si>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</si>
  <si>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</si>
  <si>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</si>
  <si>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</si>
  <si>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</si>
  <si>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</si>
  <si>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</si>
  <si>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</si>
  <si>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</si>
  <si>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</si>
  <si>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</si>
  <si>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</si>
  <si>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</si>
  <si>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</si>
  <si>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</si>
  <si>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</si>
  <si>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</si>
  <si>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</si>
  <si>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</si>
  <si>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</si>
  <si>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</si>
  <si>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</si>
  <si>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</si>
  <si>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</si>
  <si>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</si>
  <si>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</si>
  <si>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</si>
  <si>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</si>
  <si>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</si>
  <si>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</si>
  <si>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</si>
  <si>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</si>
  <si>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</si>
  <si>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</si>
  <si>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</si>
  <si>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</si>
  <si>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</si>
  <si>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</si>
  <si>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</si>
  <si>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</si>
  <si>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</si>
  <si>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</si>
  <si>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</si>
  <si>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</si>
  <si>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</si>
  <si>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</si>
  <si>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</si>
  <si>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</si>
  <si>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</si>
  <si>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</si>
  <si>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</si>
  <si>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</si>
  <si>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</si>
  <si>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</si>
  <si>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</si>
  <si>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</si>
  <si>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</si>
  <si>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</si>
  <si>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</si>
  <si>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</si>
  <si>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</si>
  <si>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</si>
  <si>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</si>
  <si>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</si>
  <si>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</si>
  <si>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</si>
  <si>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</si>
  <si>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</si>
  <si>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</si>
  <si>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</si>
  <si>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</si>
  <si>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</si>
  <si>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</si>
  <si>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</si>
  <si>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</si>
  <si>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</si>
  <si>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</si>
  <si>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</si>
  <si>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</si>
  <si>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</si>
  <si>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</si>
  <si>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</si>
  <si>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</si>
  <si>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</si>
  <si>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</si>
  <si>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</si>
  <si>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</si>
  <si>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</si>
  <si>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</si>
  <si>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</si>
  <si>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</si>
  <si>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</si>
  <si>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</si>
  <si>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</si>
  <si>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</si>
  <si>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</si>
  <si>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</si>
  <si>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</si>
  <si>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</si>
  <si>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</si>
  <si>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</si>
  <si>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</si>
  <si>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</si>
  <si>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</si>
  <si>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</si>
  <si>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</si>
  <si>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</si>
  <si>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</si>
  <si>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</si>
  <si>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</si>
  <si>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</si>
  <si>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</si>
  <si>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</si>
  <si>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</si>
  <si>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</si>
  <si>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</si>
  <si>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</si>
  <si>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</si>
  <si>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</si>
  <si>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</si>
  <si>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</si>
  <si>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</si>
  <si>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</si>
  <si>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</si>
  <si>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</si>
  <si>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</si>
  <si>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</si>
  <si>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</si>
  <si>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</si>
  <si>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</si>
  <si>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</si>
  <si>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</si>
  <si>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</si>
  <si>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</si>
  <si>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</si>
  <si>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</si>
  <si>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</si>
  <si>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</si>
  <si>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</si>
  <si>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</si>
  <si>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</si>
  <si>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</si>
  <si>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</si>
  <si>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</si>
  <si>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</si>
  <si>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</si>
  <si>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</si>
  <si>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</si>
  <si>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</si>
  <si>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</si>
  <si>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</si>
  <si>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</si>
  <si>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</si>
  <si>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</si>
  <si>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</si>
  <si>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</si>
  <si>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</si>
  <si>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</si>
  <si>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</si>
  <si>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</si>
  <si>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</si>
  <si>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</si>
  <si>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</si>
  <si>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</si>
  <si>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</si>
  <si>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</si>
  <si>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</si>
  <si>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</si>
  <si>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</si>
  <si>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</si>
  <si>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</si>
  <si>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</si>
  <si>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</si>
  <si>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</si>
  <si>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</si>
  <si>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</si>
  <si>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</si>
  <si>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</si>
  <si>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</si>
  <si>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</si>
  <si>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</si>
  <si>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</si>
  <si>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</si>
  <si>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</si>
  <si>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</si>
  <si>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</si>
  <si>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</si>
  <si>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</si>
  <si>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</si>
  <si>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</si>
  <si>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</si>
  <si>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</si>
  <si>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</si>
  <si>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</si>
  <si>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</si>
  <si>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</si>
  <si>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</si>
  <si>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</si>
  <si>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</si>
  <si>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</si>
  <si>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</si>
  <si>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</si>
  <si>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</si>
  <si>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</si>
  <si>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</si>
  <si>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</si>
  <si>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</si>
  <si>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</si>
  <si>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</si>
  <si>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</si>
  <si>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</si>
  <si>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</si>
  <si>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</si>
  <si>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</si>
  <si>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</si>
  <si>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</si>
  <si>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</si>
  <si>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</si>
  <si>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</si>
  <si>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</si>
  <si>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</si>
  <si>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</si>
  <si>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</si>
  <si>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</si>
  <si>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</si>
  <si>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</si>
  <si>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</si>
  <si>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</si>
  <si>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</si>
  <si>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</si>
  <si>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</si>
  <si>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</si>
  <si>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</si>
  <si>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</si>
  <si>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</si>
  <si>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</si>
  <si>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</si>
  <si>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</si>
  <si>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</si>
  <si>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</si>
  <si>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</si>
  <si>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</si>
  <si>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</si>
  <si>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</si>
  <si>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</si>
  <si>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</si>
  <si>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</si>
  <si>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</si>
  <si>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</si>
  <si>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</si>
  <si>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</si>
  <si>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</si>
  <si>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</si>
  <si>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</si>
  <si>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</si>
  <si>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</si>
  <si>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</si>
  <si>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</si>
  <si>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</si>
  <si>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</si>
  <si>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</si>
  <si>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</si>
  <si>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</si>
  <si>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</si>
  <si>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</si>
  <si>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</si>
  <si>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</si>
  <si>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</si>
  <si>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</si>
  <si>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</si>
  <si>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</si>
  <si>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</si>
  <si>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</si>
  <si>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</si>
  <si>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</si>
  <si>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</si>
  <si>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</si>
  <si>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</si>
  <si>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</si>
  <si>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</si>
  <si>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</si>
  <si>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</si>
  <si>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</si>
  <si>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</si>
  <si>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</si>
  <si>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</si>
  <si>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</si>
  <si>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</si>
  <si>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</si>
  <si>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</si>
  <si>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</si>
  <si>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</si>
  <si>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</si>
  <si>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</si>
  <si>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</si>
  <si>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</si>
  <si>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</si>
  <si>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</si>
  <si>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</si>
  <si>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</si>
  <si>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</si>
  <si>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</si>
  <si>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</si>
  <si>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</si>
  <si>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</si>
  <si>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</si>
  <si>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</si>
  <si>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</si>
  <si>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</si>
  <si>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</si>
  <si>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</si>
  <si>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</si>
  <si>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</si>
  <si>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</si>
  <si>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</si>
  <si>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</si>
  <si>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</si>
  <si>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</si>
  <si>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</si>
  <si>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</si>
  <si>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</si>
  <si>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</si>
  <si>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</si>
  <si>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</si>
  <si>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</si>
  <si>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</si>
  <si>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</si>
  <si>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</si>
  <si>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</si>
  <si>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</si>
  <si>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</si>
  <si>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</si>
  <si>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</si>
  <si>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</si>
  <si>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</si>
  <si>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</si>
  <si>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</si>
  <si>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</si>
  <si>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</si>
  <si>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</si>
  <si>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</si>
  <si>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</si>
  <si>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</si>
  <si>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</si>
  <si>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</si>
  <si>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</si>
  <si>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</si>
  <si>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</si>
  <si>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</si>
  <si>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</si>
  <si>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</si>
  <si>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</si>
  <si>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</si>
  <si>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</si>
  <si>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</si>
  <si>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</si>
  <si>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</si>
  <si>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</si>
  <si>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</si>
  <si>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</si>
  <si>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</si>
  <si>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</si>
  <si>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</si>
  <si>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</si>
  <si>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</si>
  <si>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</si>
  <si>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</si>
  <si>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</si>
  <si>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</si>
  <si>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</si>
  <si>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</si>
  <si>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</si>
  <si>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</si>
  <si>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</si>
  <si>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</si>
  <si>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</si>
  <si>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</si>
  <si>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</si>
  <si>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</si>
  <si>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</si>
  <si>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</si>
  <si>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</si>
  <si>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</si>
  <si>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</si>
  <si>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</si>
  <si>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</si>
  <si>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</si>
  <si>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</si>
  <si>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</si>
  <si>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</si>
  <si>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</si>
  <si>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</si>
  <si>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</si>
  <si>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</si>
  <si>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</si>
  <si>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</si>
  <si>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</si>
  <si>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</si>
  <si>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</si>
  <si>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</si>
  <si>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</si>
  <si>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</si>
  <si>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</si>
  <si>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</si>
  <si>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</si>
  <si>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</si>
  <si>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</si>
  <si>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</si>
  <si>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</si>
  <si>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</si>
  <si>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</si>
  <si>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</si>
  <si>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</si>
  <si>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</si>
  <si>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</si>
  <si>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</si>
  <si>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</si>
  <si>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</si>
  <si>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</si>
  <si>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</si>
  <si>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</si>
  <si>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</si>
  <si>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</si>
  <si>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</si>
  <si>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</si>
  <si>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</si>
  <si>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</si>
  <si>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</si>
  <si>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</si>
  <si>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</si>
  <si>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</si>
  <si>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</si>
  <si>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</si>
  <si>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</si>
  <si>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</si>
  <si>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</si>
  <si>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</si>
  <si>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</si>
  <si>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</si>
  <si>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</si>
  <si>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</si>
  <si>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</si>
  <si>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</si>
  <si>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</si>
  <si>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</si>
  <si>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</si>
  <si>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</si>
  <si>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</si>
  <si>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</si>
  <si>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</si>
  <si>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</si>
  <si>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</si>
  <si>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</si>
  <si>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</si>
  <si>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</si>
  <si>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</si>
  <si>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</si>
  <si>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</si>
  <si>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</si>
  <si>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</si>
  <si>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</si>
  <si>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</si>
  <si>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</si>
  <si>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</si>
  <si>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</si>
  <si>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</si>
  <si>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</si>
  <si>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</si>
  <si>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</si>
  <si>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</si>
  <si>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</si>
  <si>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</si>
  <si>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</si>
  <si>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</si>
  <si>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</si>
  <si>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</si>
  <si>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</si>
  <si>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</si>
  <si>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</si>
  <si>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</si>
  <si>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</si>
  <si>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</si>
  <si>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</si>
  <si>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</si>
  <si>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</si>
  <si>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</si>
  <si>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</si>
  <si>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</si>
  <si>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</si>
  <si>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</si>
  <si>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</si>
  <si>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</si>
  <si>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</si>
  <si>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</si>
  <si>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</si>
  <si>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</si>
  <si>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</si>
  <si>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</si>
  <si>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</si>
  <si>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</si>
  <si>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</si>
  <si>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</si>
  <si>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</si>
  <si>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</si>
  <si>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</si>
  <si>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</si>
  <si>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</si>
  <si>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</si>
  <si>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</si>
  <si>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</si>
  <si>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</si>
  <si>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</si>
  <si>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</si>
  <si>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</si>
  <si>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</si>
  <si>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</si>
  <si>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</si>
  <si>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</si>
  <si>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</si>
  <si>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</si>
  <si>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</si>
  <si>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</si>
  <si>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</si>
  <si>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</si>
  <si>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</si>
  <si>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</si>
  <si>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</si>
  <si>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</si>
  <si>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</si>
  <si>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</si>
  <si>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</si>
  <si>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</si>
  <si>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</si>
  <si>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</si>
  <si>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</si>
  <si>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</si>
  <si>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</si>
  <si>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</si>
  <si>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</si>
  <si>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</si>
  <si>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</si>
  <si>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</si>
  <si>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</si>
  <si>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</si>
  <si>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</si>
  <si>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</si>
  <si>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</si>
  <si>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</si>
  <si>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</si>
  <si>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</si>
  <si>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</si>
  <si>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</si>
  <si>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</si>
  <si>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</si>
  <si>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</si>
  <si>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</si>
  <si>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</si>
  <si>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</si>
  <si>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</si>
  <si>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</si>
  <si>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</si>
  <si>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</si>
  <si>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</si>
  <si>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</si>
  <si>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</si>
  <si>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</si>
  <si>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</si>
  <si>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</si>
  <si>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</si>
  <si>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</si>
  <si>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</si>
  <si>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</si>
  <si>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</si>
  <si>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</si>
  <si>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</si>
  <si>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</si>
  <si>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</si>
  <si>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</si>
  <si>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</si>
  <si>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</si>
  <si>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</si>
  <si>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</si>
  <si>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</si>
  <si>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</si>
  <si>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</si>
  <si>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</si>
  <si>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</si>
  <si>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</si>
  <si>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</si>
  <si>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</si>
  <si>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</si>
  <si>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</si>
  <si>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</si>
  <si>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</si>
  <si>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</si>
  <si>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</si>
  <si>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</si>
  <si>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</si>
  <si>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</si>
  <si>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</si>
  <si>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</si>
  <si>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</si>
  <si>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</si>
  <si>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</si>
  <si>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</si>
  <si>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</si>
  <si>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</si>
  <si>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</si>
  <si>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</si>
  <si>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</si>
  <si>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</si>
  <si>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</si>
  <si>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</si>
  <si>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</si>
  <si>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</si>
  <si>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</si>
  <si>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</si>
  <si>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</si>
  <si>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</si>
  <si>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</si>
  <si>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</si>
  <si>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</si>
  <si>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</si>
  <si>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</si>
  <si>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</si>
  <si>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</si>
  <si>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</si>
  <si>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</si>
  <si>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</si>
  <si>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</si>
  <si>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</si>
  <si>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</si>
  <si>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</si>
  <si>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</si>
  <si>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</si>
  <si>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</si>
  <si>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</si>
  <si>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</si>
  <si>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</si>
  <si>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</si>
  <si>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</si>
  <si>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</si>
  <si>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</si>
  <si>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</si>
  <si>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</si>
  <si>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</si>
  <si>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</si>
  <si>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</si>
  <si>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</si>
  <si>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</si>
  <si>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</si>
  <si>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</si>
  <si>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</si>
  <si>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</si>
  <si>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</si>
  <si>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</si>
  <si>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</si>
  <si>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</si>
  <si>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</si>
  <si>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</si>
  <si>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</si>
  <si>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</si>
  <si>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</si>
  <si>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</si>
  <si>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</si>
  <si>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</si>
  <si>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</si>
  <si>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</si>
  <si>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</si>
  <si>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</si>
  <si>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</si>
  <si>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</si>
  <si>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</si>
  <si>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</si>
  <si>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</si>
  <si>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</si>
  <si>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</si>
  <si>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</si>
  <si>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</si>
  <si>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</si>
  <si>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</si>
  <si>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</si>
  <si>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</si>
  <si>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</si>
  <si>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</si>
  <si>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</si>
  <si>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</si>
  <si>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</si>
  <si>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</si>
  <si>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</si>
  <si>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</si>
  <si>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</si>
  <si>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</si>
  <si>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</si>
  <si>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</si>
  <si>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</si>
  <si>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</si>
  <si>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</si>
  <si>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</si>
  <si>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</si>
  <si>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</si>
  <si>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</si>
  <si>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</si>
  <si>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</si>
  <si>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</si>
  <si>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</si>
  <si>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</si>
  <si>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</si>
  <si>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</si>
  <si>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</si>
  <si>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</si>
  <si>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</si>
  <si>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</si>
  <si>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</si>
  <si>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</si>
  <si>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</si>
  <si>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</si>
  <si>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</si>
  <si>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</si>
  <si>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</si>
  <si>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</si>
  <si>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</si>
  <si>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</si>
  <si>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</si>
  <si>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</si>
  <si>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</si>
  <si>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</si>
  <si>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</si>
  <si>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</si>
  <si>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</si>
  <si>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</si>
  <si>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</si>
  <si>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</si>
  <si>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</si>
  <si>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</si>
  <si>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</si>
  <si>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</si>
  <si>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</si>
  <si>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</si>
  <si>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</si>
  <si>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</si>
  <si>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</si>
  <si>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</si>
  <si>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</si>
  <si>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</si>
  <si>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</si>
  <si>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</si>
  <si>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</si>
  <si>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</si>
  <si>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</si>
  <si>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</si>
  <si>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</si>
  <si>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</si>
  <si>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</si>
  <si>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</si>
  <si>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</si>
  <si>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</si>
  <si>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</si>
  <si>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</si>
  <si>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</si>
  <si>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</si>
  <si>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</si>
  <si>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</si>
  <si>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</si>
  <si>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</si>
  <si>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</si>
  <si>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</si>
  <si>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</si>
  <si>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</si>
  <si>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</si>
  <si>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</si>
  <si>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</si>
  <si>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</si>
  <si>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</si>
  <si>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</si>
  <si>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</si>
  <si>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</si>
  <si>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</si>
  <si>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</si>
  <si>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</si>
  <si>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</si>
  <si>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</si>
  <si>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</si>
  <si>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</si>
  <si>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</si>
  <si>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</si>
  <si>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</si>
  <si>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</si>
  <si>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</si>
  <si>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</si>
  <si>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</si>
  <si>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</si>
  <si>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</si>
  <si>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</si>
  <si>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</si>
  <si>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</si>
  <si>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</si>
  <si>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</si>
  <si>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</si>
  <si>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</si>
  <si>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</si>
  <si>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</si>
  <si>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</si>
  <si>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</si>
  <si>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</si>
  <si>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</si>
  <si>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</si>
  <si>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</si>
  <si>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</si>
  <si>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</si>
  <si>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</si>
  <si>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</si>
  <si>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</si>
  <si>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</si>
  <si>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</si>
  <si>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</si>
  <si>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</si>
  <si>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</si>
  <si>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</si>
  <si>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</si>
  <si>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</si>
  <si>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</si>
  <si>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</si>
  <si>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</si>
  <si>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</si>
  <si>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</si>
  <si>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</si>
  <si>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</si>
  <si>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</si>
  <si>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</si>
  <si>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</si>
  <si>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</si>
  <si>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</si>
  <si>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</si>
  <si>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</si>
  <si>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</si>
  <si>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</si>
  <si>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</si>
  <si>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</si>
  <si>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</si>
  <si>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</si>
  <si>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</si>
  <si>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</si>
  <si>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</si>
  <si>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</si>
  <si>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</si>
  <si>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</si>
  <si>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</si>
  <si>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</si>
  <si>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</si>
  <si>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</si>
  <si>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</si>
  <si>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</si>
  <si>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</si>
  <si>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</si>
  <si>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</si>
  <si>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</si>
  <si>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</si>
  <si>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</si>
  <si>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</si>
  <si>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</si>
  <si>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</si>
  <si>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</si>
  <si>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</si>
  <si>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</si>
  <si>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</si>
  <si>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</si>
  <si>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</si>
  <si>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</si>
  <si>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</si>
  <si>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</si>
  <si>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</si>
  <si>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</si>
  <si>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</si>
  <si>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</si>
  <si>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</si>
  <si>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</si>
  <si>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</si>
  <si>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</si>
  <si>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</si>
  <si>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</si>
  <si>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</si>
  <si>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</si>
  <si>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</si>
  <si>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</si>
  <si>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</si>
  <si>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</si>
  <si>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</si>
  <si>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</si>
  <si>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</si>
  <si>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</si>
  <si>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</si>
  <si>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</si>
  <si>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</si>
  <si>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</si>
  <si>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</si>
  <si>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</si>
  <si>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</si>
  <si>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</si>
  <si>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</si>
  <si>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</si>
  <si>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</si>
  <si>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</si>
  <si>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</si>
  <si>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</si>
  <si>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</si>
  <si>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</si>
  <si>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</si>
  <si>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</si>
  <si>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</si>
  <si>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</si>
  <si>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</si>
  <si>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</si>
  <si>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</si>
  <si>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</si>
  <si>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</si>
  <si>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</si>
  <si>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</si>
  <si>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</si>
  <si>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</si>
  <si>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</si>
  <si>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</si>
  <si>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</si>
  <si>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</si>
  <si>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</si>
  <si>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</si>
  <si>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</si>
  <si>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</si>
  <si>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</si>
  <si>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</si>
  <si>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</si>
  <si>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</si>
  <si>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</si>
  <si>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</si>
  <si>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</si>
  <si>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</si>
  <si>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</si>
  <si>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</si>
  <si>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</si>
  <si>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</si>
  <si>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</si>
  <si>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</si>
  <si>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</si>
  <si>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</si>
  <si>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</si>
  <si>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</si>
  <si>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</si>
  <si>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</si>
  <si>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</si>
  <si>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</si>
  <si>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</si>
  <si>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</si>
  <si>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</si>
  <si>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</si>
  <si>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</si>
  <si>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</si>
  <si>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</si>
  <si>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</si>
  <si>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</si>
  <si>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</si>
  <si>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</si>
  <si>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</si>
  <si>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</si>
  <si>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</si>
  <si>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</si>
  <si>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</si>
  <si>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</si>
  <si>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</si>
  <si>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</si>
  <si>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</si>
  <si>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</si>
  <si>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</si>
  <si>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</si>
  <si>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</si>
  <si>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</si>
  <si>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</si>
  <si>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</si>
  <si>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</si>
  <si>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</si>
  <si>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</si>
  <si>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</si>
  <si>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</si>
  <si>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</si>
  <si>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</si>
  <si>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</si>
  <si>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</si>
  <si>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</si>
  <si>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</si>
  <si>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</si>
  <si>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</si>
  <si>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</si>
  <si>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</si>
  <si>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</si>
  <si>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</si>
  <si>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</si>
  <si>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</si>
  <si>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</si>
  <si>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</si>
  <si>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</si>
  <si>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</si>
  <si>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</si>
  <si>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</si>
  <si>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</si>
  <si>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</si>
  <si>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</si>
  <si>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</si>
  <si>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</si>
  <si>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</si>
  <si>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</si>
  <si>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</si>
  <si>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</si>
  <si>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</si>
  <si>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</si>
  <si>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</si>
  <si>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</si>
  <si>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</si>
  <si>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</si>
  <si>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</si>
  <si>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</si>
  <si>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</si>
  <si>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</si>
  <si>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</si>
  <si>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</si>
  <si>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</si>
  <si>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</si>
  <si>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</si>
  <si>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</si>
  <si>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</si>
  <si>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</si>
  <si>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</si>
  <si>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</si>
  <si>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</si>
  <si>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</si>
  <si>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</si>
  <si>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</si>
  <si>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</si>
  <si>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</si>
  <si>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</si>
  <si>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</si>
  <si>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</si>
  <si>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</si>
  <si>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</si>
  <si>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</si>
  <si>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</si>
  <si>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</si>
  <si>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</si>
  <si>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</si>
  <si>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</si>
  <si>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</si>
  <si>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</si>
  <si>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</si>
  <si>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</si>
  <si>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</si>
  <si>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</si>
  <si>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</si>
  <si>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</si>
  <si>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</si>
  <si>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</si>
  <si>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</si>
  <si>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</si>
  <si>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</si>
  <si>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</si>
  <si>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</si>
  <si>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</si>
  <si>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</si>
  <si>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</si>
  <si>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</si>
  <si>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</si>
  <si>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</si>
  <si>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</si>
  <si>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</si>
  <si>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</si>
  <si>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</si>
  <si>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</si>
  <si>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</si>
  <si>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</si>
  <si>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</si>
  <si>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</si>
  <si>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</si>
  <si>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</si>
  <si>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</si>
  <si>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</si>
  <si>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</si>
  <si>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</si>
  <si>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</si>
  <si>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</si>
  <si>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</si>
  <si>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</si>
  <si>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</si>
  <si>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</si>
  <si>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</si>
  <si>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</si>
  <si>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</si>
  <si>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</si>
  <si>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</si>
  <si>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</si>
  <si>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</si>
  <si>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</si>
  <si>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</si>
  <si>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</si>
  <si>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</si>
  <si>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</si>
  <si>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</si>
  <si>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</si>
  <si>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</si>
  <si>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</si>
  <si>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</si>
  <si>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</si>
  <si>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</si>
  <si>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</si>
  <si>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</si>
  <si>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</si>
  <si>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</si>
  <si>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</si>
  <si>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</si>
  <si>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</si>
  <si>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</si>
  <si>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</si>
  <si>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</si>
  <si>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</si>
  <si>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</si>
  <si>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</si>
  <si>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</si>
  <si>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</si>
  <si>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</si>
  <si>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</si>
  <si>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</si>
  <si>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</si>
  <si>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</si>
  <si>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</si>
  <si>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</si>
  <si>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</si>
  <si>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</si>
  <si>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</si>
  <si>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</si>
  <si>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</si>
  <si>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</si>
  <si>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</si>
  <si>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</si>
  <si>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</si>
  <si>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</si>
  <si>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</si>
  <si>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</si>
  <si>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</si>
  <si>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</si>
  <si>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</si>
  <si>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</si>
  <si>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</si>
  <si>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</si>
  <si>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</si>
  <si>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</si>
  <si>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</si>
  <si>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</si>
  <si>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</si>
  <si>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</si>
  <si>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</si>
  <si>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</si>
  <si>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</si>
  <si>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</si>
  <si>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</si>
  <si>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</si>
  <si>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</si>
  <si>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</si>
  <si>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</si>
  <si>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</si>
  <si>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</si>
  <si>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</si>
  <si>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</si>
  <si>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</si>
  <si>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</si>
  <si>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</si>
  <si>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</si>
  <si>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</si>
  <si>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</si>
  <si>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</si>
  <si>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</si>
  <si>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</si>
  <si>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</si>
  <si>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</si>
  <si>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</si>
  <si>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</si>
  <si>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</si>
  <si>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</si>
  <si>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</si>
  <si>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</si>
  <si>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</si>
  <si>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</si>
  <si>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</si>
  <si>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</si>
  <si>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</si>
  <si>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</si>
  <si>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</si>
  <si>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</si>
  <si>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</si>
  <si>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</si>
  <si>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</si>
  <si>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</si>
  <si>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</si>
  <si>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</si>
  <si>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</si>
  <si>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</si>
  <si>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</si>
  <si>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</si>
  <si>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</si>
  <si>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</si>
  <si>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</si>
  <si>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</si>
  <si>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</si>
  <si>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</si>
  <si>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</si>
  <si>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</si>
  <si>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</si>
  <si>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</si>
  <si>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</si>
  <si>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</si>
  <si>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</si>
  <si>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</si>
  <si>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</si>
  <si>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</si>
  <si>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</si>
  <si>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</si>
  <si>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</si>
  <si>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</si>
  <si>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</si>
  <si>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</si>
  <si>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</si>
  <si>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</si>
  <si>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</si>
  <si>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</si>
  <si>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</si>
  <si>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</si>
  <si>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</si>
  <si>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</si>
  <si>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</si>
  <si>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</si>
  <si>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</si>
  <si>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</si>
  <si>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</si>
  <si>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</si>
  <si>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</si>
  <si>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</si>
  <si>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</si>
  <si>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</si>
  <si>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</si>
  <si>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</si>
  <si>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</si>
  <si>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</si>
  <si>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</si>
  <si>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</si>
  <si>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</si>
  <si>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</si>
  <si>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</si>
  <si>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</si>
  <si>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</si>
  <si>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</si>
  <si>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</si>
  <si>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</si>
  <si>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</si>
  <si>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</si>
  <si>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</si>
  <si>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</si>
  <si>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</si>
  <si>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</si>
  <si>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</si>
  <si>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</si>
  <si>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</si>
  <si>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</si>
  <si>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</si>
  <si>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</si>
  <si>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</si>
  <si>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</si>
  <si>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</si>
  <si>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</si>
  <si>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</si>
  <si>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</si>
  <si>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</si>
  <si>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</si>
  <si>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</si>
  <si>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</si>
  <si>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</si>
  <si>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</si>
  <si>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</si>
  <si>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</si>
  <si>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</si>
  <si>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</si>
  <si>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</si>
  <si>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</si>
  <si>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</si>
  <si>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</si>
  <si>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</si>
  <si>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</si>
  <si>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</si>
  <si>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</si>
  <si>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</si>
  <si>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</si>
  <si>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</si>
  <si>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</si>
  <si>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</si>
  <si>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</si>
  <si>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</si>
  <si>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</si>
  <si>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</si>
  <si>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</si>
  <si>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</si>
  <si>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</si>
  <si>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</si>
  <si>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</si>
  <si>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</si>
  <si>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</si>
  <si>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</si>
  <si>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</si>
  <si>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</si>
  <si>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</si>
  <si>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</si>
  <si>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</si>
  <si>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</si>
  <si>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</si>
  <si>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</si>
  <si>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</si>
  <si>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</si>
  <si>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</si>
  <si>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</si>
  <si>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</si>
  <si>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</si>
  <si>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</si>
  <si>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</si>
  <si>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</si>
  <si>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</si>
  <si>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</si>
  <si>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</si>
  <si>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</si>
  <si>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</si>
  <si>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</si>
  <si>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</si>
  <si>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</si>
  <si>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</si>
  <si>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</si>
  <si>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</si>
  <si>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</si>
  <si>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</si>
  <si>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</si>
  <si>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</si>
  <si>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</si>
  <si>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</si>
  <si>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</si>
  <si>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</si>
  <si>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</si>
  <si>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</si>
  <si>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</si>
  <si>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</si>
  <si>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</si>
  <si>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</si>
  <si>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</si>
  <si>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</si>
  <si>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</si>
  <si>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</si>
  <si>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</si>
  <si>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</si>
  <si>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</si>
  <si>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</si>
  <si>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</si>
  <si>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</si>
  <si>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</si>
  <si>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</si>
  <si>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</si>
  <si>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</si>
  <si>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</si>
  <si>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</si>
  <si>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</si>
  <si>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</si>
  <si>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</si>
  <si>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</si>
  <si>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</si>
  <si>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</si>
  <si>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</si>
  <si>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</si>
  <si>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</si>
  <si>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</si>
  <si>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</si>
  <si>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</si>
  <si>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</si>
  <si>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</si>
  <si>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</si>
  <si>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</si>
  <si>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</si>
  <si>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</si>
  <si>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</si>
  <si>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</si>
  <si>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</si>
  <si>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</si>
  <si>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</si>
  <si>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</si>
  <si>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</si>
  <si>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</si>
  <si>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</si>
  <si>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</si>
  <si>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</si>
  <si>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</si>
  <si>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</si>
  <si>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</si>
  <si>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</si>
  <si>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</si>
  <si>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</si>
  <si>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</si>
  <si>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</si>
  <si>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</si>
  <si>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</si>
  <si>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</si>
  <si>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</si>
  <si>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</si>
  <si>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</si>
  <si>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</si>
  <si>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</si>
  <si>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</si>
  <si>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</si>
  <si>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</si>
  <si>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</si>
  <si>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</si>
  <si>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</si>
  <si>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</si>
  <si>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</si>
  <si>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</si>
  <si>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</si>
  <si>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</si>
  <si>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</si>
  <si>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</si>
  <si>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</si>
  <si>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</si>
  <si>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</si>
  <si>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</si>
  <si>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</si>
  <si>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</si>
  <si>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</si>
  <si>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</si>
  <si>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</si>
  <si>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</si>
  <si>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</si>
  <si>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</si>
  <si>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</si>
  <si>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</si>
  <si>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</si>
  <si>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</si>
  <si>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</si>
  <si>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</si>
  <si>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</si>
  <si>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</si>
  <si>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</si>
  <si>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</si>
  <si>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</si>
  <si>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</si>
  <si>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</si>
  <si>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</si>
  <si>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</si>
  <si>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</si>
  <si>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</si>
  <si>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</si>
  <si>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</si>
  <si>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</si>
  <si>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</si>
  <si>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</si>
  <si>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</si>
  <si>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</si>
  <si>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</si>
  <si>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</si>
  <si>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</si>
  <si>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</si>
  <si>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</si>
  <si>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</si>
  <si>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</si>
  <si>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</si>
  <si>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</si>
  <si>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</si>
  <si>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</si>
  <si>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</si>
  <si>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</si>
  <si>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</si>
  <si>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</si>
  <si>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</si>
  <si>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</si>
  <si>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</si>
  <si>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</si>
  <si>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</si>
  <si>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</si>
  <si>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</si>
  <si>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</si>
  <si>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</si>
  <si>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</si>
  <si>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</si>
  <si>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</si>
  <si>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</si>
  <si>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</si>
  <si>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</si>
  <si>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</si>
  <si>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</si>
  <si>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</si>
  <si>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</si>
  <si>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</si>
  <si>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</si>
  <si>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</si>
  <si>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</si>
  <si>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</si>
  <si>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</si>
  <si>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</si>
  <si>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</si>
  <si>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</si>
  <si>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</si>
  <si>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</si>
  <si>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</si>
  <si>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</si>
  <si>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</si>
  <si>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</si>
  <si>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</si>
  <si>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</si>
  <si>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</si>
  <si>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</si>
  <si>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</si>
  <si>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</si>
  <si>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</si>
  <si>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</si>
  <si>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</si>
  <si>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</si>
  <si>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</si>
  <si>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</si>
  <si>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</si>
  <si>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</si>
  <si>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</si>
  <si>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</si>
  <si>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</si>
  <si>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</si>
  <si>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</si>
  <si>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</si>
  <si>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</si>
  <si>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</si>
  <si>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</si>
  <si>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</si>
  <si>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</si>
  <si>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</si>
  <si>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</si>
  <si>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</si>
  <si>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</si>
  <si>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</si>
  <si>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</si>
  <si>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</si>
  <si>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</si>
  <si>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</si>
  <si>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</si>
  <si>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</si>
  <si>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</si>
  <si>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</si>
  <si>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</si>
  <si>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</si>
  <si>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</si>
  <si>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</si>
  <si>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</si>
  <si>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</si>
  <si>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</si>
  <si>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</si>
  <si>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</si>
  <si>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</si>
  <si>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</si>
  <si>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</si>
  <si>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</si>
  <si>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</si>
  <si>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</si>
  <si>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</si>
  <si>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</si>
  <si>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</si>
  <si>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</si>
  <si>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</si>
  <si>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</si>
  <si>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</si>
  <si>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</si>
  <si>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</si>
  <si>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</si>
  <si>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</si>
  <si>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</si>
  <si>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</si>
  <si>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</si>
  <si>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</si>
  <si>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</si>
  <si>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</si>
  <si>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</si>
  <si>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</si>
  <si>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</si>
  <si>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</si>
  <si>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</si>
  <si>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</si>
  <si>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</si>
  <si>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</si>
  <si>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</si>
  <si>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</si>
  <si>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</si>
  <si>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</si>
  <si>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</si>
  <si>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</si>
  <si>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</si>
  <si>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</si>
  <si>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</si>
  <si>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</si>
  <si>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</si>
  <si>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</si>
  <si>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</si>
  <si>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</si>
  <si>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</si>
  <si>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</si>
  <si>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</si>
  <si>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</si>
  <si>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</si>
  <si>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</si>
  <si>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</si>
  <si>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</si>
  <si>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</si>
  <si>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</si>
  <si>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</si>
  <si>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</si>
  <si>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</si>
  <si>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</si>
  <si>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</si>
  <si>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</si>
  <si>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</si>
  <si>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</si>
  <si>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</si>
  <si>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</si>
  <si>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</si>
  <si>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</si>
  <si>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</si>
  <si>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</si>
  <si>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</si>
  <si>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</si>
  <si>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</si>
  <si>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</si>
  <si>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</si>
  <si>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</si>
  <si>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</si>
  <si>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</si>
  <si>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</si>
  <si>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</si>
  <si>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</si>
  <si>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</si>
  <si>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</si>
  <si>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</si>
  <si>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</si>
  <si>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</si>
  <si>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</si>
  <si>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</si>
  <si>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</si>
  <si>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</si>
  <si>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</si>
  <si>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</si>
  <si>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</si>
  <si>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</si>
  <si>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</si>
  <si>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</si>
  <si>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</si>
  <si>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</si>
  <si>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</si>
  <si>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</si>
  <si>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</si>
  <si>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</si>
  <si>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</si>
  <si>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</si>
  <si>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</si>
  <si>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</si>
  <si>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</si>
  <si>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</si>
  <si>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</si>
  <si>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</si>
  <si>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</si>
  <si>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</si>
  <si>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</si>
  <si>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</si>
  <si>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</si>
  <si>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</si>
  <si>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</si>
  <si>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</si>
  <si>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</si>
  <si>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</si>
  <si>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</si>
  <si>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</si>
  <si>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</si>
  <si>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</si>
  <si>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</si>
  <si>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</si>
  <si>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</si>
  <si>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</si>
  <si>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</si>
  <si>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</si>
  <si>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</si>
  <si>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</si>
  <si>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</si>
  <si>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</si>
  <si>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</si>
  <si>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</si>
  <si>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</si>
  <si>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</si>
  <si>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</si>
  <si>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</si>
  <si>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</si>
  <si>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</si>
  <si>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</si>
  <si>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</si>
  <si>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</si>
  <si>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</si>
  <si>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</si>
  <si>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</si>
  <si>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</si>
  <si>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</si>
  <si>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</si>
  <si>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</si>
  <si>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</si>
  <si>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</si>
  <si>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</si>
  <si>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</si>
  <si>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</si>
  <si>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</si>
  <si>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</si>
  <si>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</si>
  <si>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</si>
  <si>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</si>
  <si>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</si>
  <si>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</si>
  <si>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</si>
  <si>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</si>
  <si>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</si>
  <si>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</si>
  <si>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</si>
  <si>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</si>
  <si>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</si>
  <si>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</si>
  <si>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</si>
  <si>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</si>
  <si>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</si>
  <si>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</si>
  <si>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</si>
  <si>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</si>
  <si>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</si>
  <si>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</si>
  <si>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</si>
  <si>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</si>
  <si>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</si>
  <si>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</si>
  <si>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</si>
  <si>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</si>
  <si>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</si>
  <si>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</si>
  <si>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</si>
  <si>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</si>
  <si>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</si>
  <si>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</si>
  <si>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</si>
  <si>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</si>
  <si>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</si>
  <si>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</si>
  <si>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</si>
  <si>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</si>
  <si>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</si>
  <si>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</si>
  <si>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</si>
  <si>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</si>
  <si>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</si>
  <si>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</si>
  <si>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</si>
  <si>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</si>
  <si>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</si>
  <si>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</si>
  <si>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</si>
  <si>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</si>
  <si>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</si>
  <si>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</si>
  <si>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</si>
  <si>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</si>
  <si>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</si>
  <si>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</si>
  <si>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</si>
  <si>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</si>
  <si>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</si>
  <si>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</si>
  <si>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</si>
  <si>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</si>
  <si>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</si>
  <si>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</si>
  <si>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</si>
  <si>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</si>
  <si>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</si>
  <si>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</si>
  <si>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</si>
  <si>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</si>
  <si>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</si>
  <si>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</si>
  <si>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</si>
  <si>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</si>
  <si>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</si>
  <si>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</si>
  <si>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</si>
  <si>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</si>
  <si>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</si>
  <si>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</si>
  <si>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</si>
  <si>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</si>
  <si>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</si>
  <si>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</si>
  <si>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</si>
  <si>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</si>
  <si>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</si>
  <si>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</si>
  <si>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</si>
  <si>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</si>
  <si>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</si>
  <si>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</si>
  <si>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</si>
  <si>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</si>
  <si>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</si>
  <si>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</si>
  <si>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</si>
  <si>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</si>
  <si>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</si>
  <si>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</si>
  <si>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</si>
  <si>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</si>
  <si>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</si>
  <si>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</si>
  <si>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</si>
  <si>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</si>
  <si>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</si>
  <si>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</si>
  <si>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</si>
  <si>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</si>
  <si>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</si>
  <si>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</si>
  <si>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</si>
  <si>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</si>
  <si>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</si>
  <si>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</si>
  <si>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</si>
  <si>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</si>
  <si>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</si>
  <si>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</si>
  <si>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</si>
  <si>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</si>
  <si>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</si>
  <si>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</si>
  <si>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</si>
  <si>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</si>
  <si>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</si>
  <si>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</si>
  <si>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</si>
  <si>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</si>
  <si>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</si>
  <si>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</si>
  <si>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</si>
  <si>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</si>
  <si>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</si>
  <si>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</si>
  <si>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</si>
  <si>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</si>
  <si>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</si>
  <si>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</si>
  <si>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</si>
  <si>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</si>
  <si>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</si>
  <si>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</si>
  <si>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</si>
  <si>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</si>
  <si>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</si>
  <si>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</si>
  <si>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</si>
  <si>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</si>
  <si>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</si>
  <si>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</si>
  <si>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</si>
  <si>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</si>
  <si>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</si>
  <si>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</si>
  <si>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</si>
  <si>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</si>
  <si>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</si>
  <si>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</si>
  <si>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</si>
  <si>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</si>
  <si>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</si>
  <si>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</si>
  <si>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</si>
  <si>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</si>
  <si>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</si>
  <si>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</si>
  <si>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</si>
  <si>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</si>
  <si>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</si>
  <si>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</si>
  <si>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</si>
  <si>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</si>
  <si>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</si>
  <si>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</si>
  <si>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</si>
  <si>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</si>
  <si>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</si>
  <si>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</si>
  <si>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</si>
  <si>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</si>
  <si>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</si>
  <si>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</si>
  <si>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</si>
  <si>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</si>
  <si>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</si>
  <si>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</si>
  <si>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</si>
  <si>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</si>
  <si>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</si>
  <si>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</si>
  <si>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</si>
  <si>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</si>
  <si>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</si>
  <si>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</si>
  <si>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</si>
  <si>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</si>
  <si>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</si>
  <si>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</si>
  <si>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</si>
  <si>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</si>
  <si>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</si>
  <si>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</si>
  <si>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</si>
  <si>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</si>
  <si>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</si>
  <si>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</si>
  <si>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</si>
  <si>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</si>
  <si>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</si>
  <si>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</si>
  <si>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</si>
  <si>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</si>
  <si>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</si>
  <si>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</si>
  <si>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</si>
  <si>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</si>
  <si>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</si>
  <si>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</si>
  <si>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</si>
  <si>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</si>
  <si>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</si>
  <si>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</si>
  <si>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</si>
  <si>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</si>
  <si>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</si>
  <si>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</si>
  <si>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</si>
  <si>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</si>
  <si>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</si>
  <si>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</si>
  <si>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</si>
  <si>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</si>
  <si>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</si>
  <si>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</si>
  <si>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</si>
  <si>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</si>
  <si>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</si>
  <si>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</si>
  <si>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</si>
  <si>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</si>
  <si>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</si>
  <si>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</si>
  <si>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</si>
  <si>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</si>
  <si>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</si>
  <si>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</si>
  <si>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</si>
  <si>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</si>
  <si>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</si>
  <si>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</si>
  <si>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</si>
  <si>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</si>
  <si>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</si>
  <si>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</si>
  <si>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</si>
  <si>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</si>
  <si>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</si>
  <si>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</si>
  <si>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</si>
  <si>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</si>
  <si>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</si>
  <si>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</si>
  <si>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</si>
  <si>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</si>
  <si>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</si>
  <si>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</si>
  <si>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</si>
  <si>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</si>
  <si>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</si>
  <si>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</si>
  <si>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</si>
  <si>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</si>
  <si>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</si>
  <si>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</si>
  <si>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</si>
  <si>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</si>
  <si>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</si>
  <si>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</si>
  <si>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</si>
  <si>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</si>
  <si>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</si>
  <si>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</si>
  <si>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</si>
  <si>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</si>
  <si>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</si>
  <si>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</si>
  <si>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</si>
  <si>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</si>
  <si>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</si>
  <si>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</si>
  <si>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</si>
  <si>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</si>
  <si>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</si>
  <si>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</si>
  <si>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</si>
  <si>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</si>
  <si>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</si>
  <si>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</si>
  <si>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</si>
  <si>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</si>
  <si>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</si>
  <si>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</si>
  <si>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</si>
  <si>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</si>
  <si>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</si>
  <si>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</si>
  <si>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</si>
  <si>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</si>
  <si>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</si>
  <si>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</si>
  <si>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</si>
  <si>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</si>
  <si>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</si>
  <si>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</si>
  <si>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</si>
  <si>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</si>
  <si>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</si>
  <si>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</si>
  <si>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</si>
  <si>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</si>
  <si>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</si>
  <si>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</si>
  <si>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</si>
  <si>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</si>
  <si>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</si>
  <si>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</si>
  <si>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</si>
  <si>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</si>
  <si>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</si>
  <si>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</si>
  <si>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</si>
  <si>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</si>
  <si>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</si>
  <si>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</si>
  <si>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</si>
  <si>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</si>
  <si>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</si>
  <si>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</si>
  <si>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</si>
  <si>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</si>
  <si>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</si>
  <si>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</si>
  <si>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</si>
  <si>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</si>
  <si>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</si>
  <si>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</si>
  <si>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</si>
  <si>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</si>
  <si>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</si>
  <si>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</si>
  <si>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</si>
  <si>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</si>
  <si>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</si>
  <si>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</si>
  <si>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</si>
  <si>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</si>
  <si>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</si>
  <si>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</si>
  <si>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</si>
  <si>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</si>
  <si>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</si>
  <si>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</si>
  <si>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</si>
  <si>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</si>
  <si>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</si>
  <si>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</si>
  <si>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</si>
  <si>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</si>
  <si>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</si>
  <si>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</si>
  <si>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</si>
  <si>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</si>
  <si>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</si>
  <si>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</si>
  <si>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</si>
  <si>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</si>
  <si>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</si>
  <si>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</si>
  <si>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</si>
  <si>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</si>
  <si>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</si>
  <si>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</si>
  <si>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</si>
  <si>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</si>
  <si>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</si>
  <si>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</si>
  <si>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</si>
  <si>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</si>
  <si>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</si>
  <si>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</si>
  <si>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</si>
  <si>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</si>
  <si>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</si>
  <si>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</si>
  <si>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</si>
  <si>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</si>
  <si>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</si>
  <si>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</si>
  <si>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</si>
  <si>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</si>
  <si>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</si>
  <si>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</si>
  <si>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</si>
  <si>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</si>
  <si>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</si>
  <si>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</si>
  <si>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</si>
  <si>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</si>
  <si>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</si>
  <si>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</si>
  <si>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</si>
  <si>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</si>
  <si>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</si>
  <si>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</si>
  <si>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</si>
  <si>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</si>
  <si>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</si>
  <si>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</si>
  <si>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</si>
  <si>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</si>
  <si>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</si>
  <si>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</si>
  <si>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</si>
  <si>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</si>
  <si>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</si>
  <si>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</si>
  <si>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</si>
  <si>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</si>
  <si>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</si>
  <si>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</si>
  <si>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</si>
  <si>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</si>
  <si>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</si>
  <si>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</si>
  <si>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</si>
  <si>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</si>
  <si>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</si>
  <si>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</si>
  <si>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</si>
  <si>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</si>
  <si>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</si>
  <si>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</si>
  <si>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</si>
  <si>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</si>
  <si>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</si>
  <si>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</si>
  <si>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</si>
  <si>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</si>
  <si>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</si>
  <si>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</si>
  <si>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</si>
  <si>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</si>
  <si>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</si>
  <si>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</si>
  <si>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</si>
  <si>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</si>
  <si>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</si>
  <si>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</si>
  <si>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</si>
  <si>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</si>
  <si>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</si>
  <si>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</si>
  <si>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</si>
  <si>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</si>
  <si>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</si>
  <si>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</si>
  <si>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</si>
  <si>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</si>
  <si>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</si>
  <si>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</si>
  <si>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</si>
  <si>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</si>
  <si>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</si>
  <si>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</si>
  <si>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</si>
  <si>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</si>
  <si>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</si>
  <si>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</si>
  <si>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</si>
  <si>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</si>
  <si>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</si>
  <si>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</si>
  <si>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</si>
  <si>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</si>
  <si>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</si>
  <si>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</si>
  <si>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</si>
  <si>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</si>
  <si>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</si>
  <si>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</si>
  <si>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</si>
  <si>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</si>
  <si>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</si>
  <si>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</si>
  <si>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</si>
  <si>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</si>
  <si>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</si>
  <si>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</si>
  <si>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</si>
  <si>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</si>
  <si>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</si>
  <si>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</si>
  <si>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</si>
  <si>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</si>
  <si>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</si>
  <si>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</si>
  <si>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</si>
  <si>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</si>
  <si>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</si>
  <si>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</si>
  <si>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</si>
  <si>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</si>
  <si>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</si>
  <si>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</si>
  <si>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</si>
  <si>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</si>
  <si>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</si>
  <si>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</si>
  <si>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</si>
  <si>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</si>
  <si>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</si>
  <si>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</si>
  <si>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</si>
  <si>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</si>
  <si>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</si>
  <si>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</si>
  <si>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</si>
  <si>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</si>
  <si>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</si>
  <si>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</si>
  <si>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</si>
  <si>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</si>
  <si>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</si>
  <si>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</si>
  <si>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</si>
  <si>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</si>
  <si>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</si>
  <si>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</si>
  <si>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</si>
  <si>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</si>
  <si>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</si>
  <si>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</si>
  <si>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</si>
  <si>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</si>
  <si>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</si>
  <si>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</si>
  <si>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</si>
  <si>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</si>
  <si>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</si>
  <si>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</si>
  <si>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</si>
  <si>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</si>
  <si>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</si>
  <si>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</si>
  <si>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</si>
  <si>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</si>
  <si>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</si>
  <si>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</si>
  <si>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</si>
  <si>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</si>
  <si>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</si>
  <si>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</si>
  <si>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</si>
  <si>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</si>
  <si>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</si>
  <si>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</si>
  <si>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</si>
  <si>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</si>
  <si>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</si>
  <si>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</si>
  <si>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</si>
  <si>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</si>
  <si>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</si>
  <si>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</si>
  <si>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</si>
  <si>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</si>
  <si>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</si>
  <si>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</si>
  <si>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</si>
  <si>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</si>
  <si>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</si>
  <si>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</si>
  <si>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</si>
  <si>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</si>
  <si>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</si>
  <si>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</si>
  <si>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</si>
  <si>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</si>
  <si>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</si>
  <si>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</si>
  <si>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</si>
  <si>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</si>
  <si>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</si>
  <si>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</si>
  <si>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</si>
  <si>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</si>
  <si>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</si>
  <si>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</si>
  <si>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</si>
  <si>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</si>
  <si>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</si>
  <si>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</si>
  <si>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</si>
  <si>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</si>
  <si>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</si>
  <si>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</si>
  <si>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</si>
  <si>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</si>
  <si>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</si>
  <si>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</si>
  <si>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</si>
  <si>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</si>
  <si>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</si>
  <si>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</si>
  <si>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</si>
  <si>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</si>
  <si>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</si>
  <si>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</si>
  <si>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</si>
  <si>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</si>
  <si>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</si>
  <si>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</si>
  <si>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</si>
  <si>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</si>
  <si>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</si>
  <si>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</si>
  <si>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</si>
  <si>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</si>
  <si>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</si>
  <si>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</si>
  <si>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</si>
  <si>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</si>
  <si>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</si>
  <si>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</si>
  <si>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</si>
  <si>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</si>
  <si>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</si>
  <si>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</si>
  <si>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</si>
  <si>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</si>
  <si>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</si>
  <si>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</si>
  <si>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</si>
  <si>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</si>
  <si>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</si>
  <si>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</si>
  <si>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</si>
  <si>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</si>
  <si>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</si>
  <si>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</si>
  <si>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</si>
  <si>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</si>
  <si>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</si>
  <si>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</si>
  <si>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</si>
  <si>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</si>
  <si>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</si>
  <si>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</si>
  <si>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</si>
  <si>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</si>
  <si>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</si>
  <si>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</si>
  <si>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</si>
  <si>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</si>
  <si>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</si>
  <si>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</si>
  <si>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</si>
  <si>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</si>
  <si>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</si>
  <si>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</si>
  <si>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</si>
  <si>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</si>
  <si>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</si>
  <si>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</si>
  <si>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</si>
  <si>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</si>
  <si>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</si>
  <si>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</si>
  <si>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</si>
  <si>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</si>
  <si>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</si>
  <si>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</si>
  <si>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</si>
  <si>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</si>
  <si>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</si>
  <si>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</si>
  <si>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</si>
  <si>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</si>
  <si>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</si>
  <si>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</si>
  <si>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</si>
  <si>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</si>
  <si>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</si>
  <si>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</si>
  <si>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</si>
  <si>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</si>
  <si>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</si>
  <si>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</si>
  <si>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</si>
  <si>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</si>
  <si>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</si>
  <si>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</si>
  <si>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</si>
  <si>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</si>
  <si>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</si>
  <si>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</si>
  <si>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</si>
  <si>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</si>
  <si>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</si>
  <si>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</si>
  <si>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</si>
  <si>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</si>
  <si>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</si>
  <si>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</si>
  <si>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</si>
  <si>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</si>
  <si>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</si>
  <si>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</si>
  <si>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</si>
  <si>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</si>
  <si>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</si>
  <si>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</si>
  <si>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</si>
  <si>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</si>
  <si>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</si>
  <si>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</si>
  <si>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</si>
  <si>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</si>
  <si>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</si>
  <si>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</si>
  <si>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</si>
  <si>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</si>
  <si>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</si>
  <si>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</si>
  <si>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</si>
  <si>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</si>
  <si>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</si>
  <si>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</si>
  <si>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</si>
  <si>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</si>
  <si>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</si>
  <si>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</si>
  <si>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</si>
  <si>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</si>
  <si>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</si>
  <si>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</si>
  <si>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</si>
  <si>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</si>
  <si>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</si>
  <si>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</si>
  <si>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</si>
  <si>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</si>
  <si>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</si>
  <si>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</si>
  <si>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</si>
  <si>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</si>
  <si>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</si>
  <si>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</si>
  <si>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</si>
  <si>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</si>
  <si>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</si>
  <si>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</si>
  <si>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</si>
  <si>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</si>
  <si>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</si>
  <si>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</si>
  <si>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</si>
  <si>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</si>
  <si>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</si>
  <si>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</si>
  <si>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</si>
  <si>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</si>
  <si>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</si>
  <si>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</si>
  <si>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</si>
  <si>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</si>
  <si>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</si>
  <si>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</si>
  <si>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</si>
  <si>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</si>
  <si>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</si>
  <si>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</si>
  <si>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</si>
  <si>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</si>
  <si>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</si>
  <si>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</si>
  <si>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</si>
  <si>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</si>
  <si>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</si>
  <si>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</si>
  <si>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</si>
  <si>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</si>
  <si>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</si>
  <si>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</si>
  <si>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</si>
  <si>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</si>
  <si>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</si>
  <si>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</si>
  <si>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</si>
  <si>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</si>
  <si>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</si>
  <si>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</si>
  <si>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</si>
  <si>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</si>
  <si>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</si>
  <si>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</si>
  <si>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</si>
  <si>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</si>
  <si>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</si>
  <si>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</si>
  <si>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</si>
  <si>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</si>
  <si>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</si>
  <si>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</si>
  <si>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</si>
  <si>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</si>
  <si>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</si>
  <si>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</si>
  <si>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</si>
  <si>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</si>
  <si>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</si>
  <si>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</si>
  <si>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</si>
  <si>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</si>
  <si>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</si>
  <si>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</si>
  <si>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</si>
  <si>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</si>
  <si>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</si>
  <si>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</si>
  <si>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</si>
  <si>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</si>
  <si>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</si>
  <si>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</si>
  <si>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</si>
  <si>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</si>
  <si>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</si>
  <si>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</si>
  <si>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</si>
  <si>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</si>
  <si>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</si>
  <si>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</si>
  <si>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</si>
  <si>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</si>
  <si>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</si>
  <si>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</si>
  <si>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</si>
  <si>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</si>
  <si>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</si>
  <si>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</si>
  <si>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</si>
  <si>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</si>
  <si>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</si>
  <si>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</si>
  <si>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</si>
  <si>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</si>
  <si>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</si>
  <si>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</si>
  <si>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</si>
  <si>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</si>
  <si>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</si>
  <si>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</si>
  <si>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</si>
  <si>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</si>
  <si>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</si>
  <si>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</si>
  <si>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</si>
  <si>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</si>
  <si>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</si>
  <si>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</si>
  <si>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</si>
  <si>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</si>
  <si>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</si>
  <si>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</si>
  <si>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</si>
  <si>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</si>
  <si>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</si>
  <si>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</si>
  <si>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</si>
  <si>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</si>
  <si>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</si>
  <si>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</si>
  <si>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</si>
  <si>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</si>
  <si>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</si>
  <si>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</si>
  <si>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</si>
  <si>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</si>
  <si>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</si>
  <si>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</si>
  <si>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</si>
  <si>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</si>
  <si>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</si>
  <si>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</si>
  <si>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</si>
  <si>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</si>
  <si>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</si>
  <si>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</si>
  <si>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</si>
  <si>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</si>
  <si>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</si>
  <si>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</si>
  <si>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</si>
  <si>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</si>
  <si>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</si>
  <si>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</si>
  <si>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</si>
  <si>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</si>
  <si>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</si>
  <si>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</si>
  <si>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</si>
  <si>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</si>
  <si>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</si>
  <si>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</si>
  <si>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</si>
  <si>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</si>
  <si>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</si>
  <si>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</si>
  <si>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</si>
  <si>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</si>
  <si>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</si>
  <si>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</si>
  <si>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</si>
  <si>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</si>
  <si>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</si>
  <si>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</si>
  <si>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</si>
  <si>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</si>
  <si>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</si>
  <si>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</si>
  <si>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</si>
  <si>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</si>
  <si>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</si>
  <si>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</si>
  <si>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</si>
  <si>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</si>
  <si>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</si>
  <si>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</si>
  <si>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</si>
  <si>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</si>
  <si>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</si>
  <si>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</si>
  <si>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</si>
  <si>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</si>
  <si>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</si>
  <si>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</si>
  <si>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</si>
  <si>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</si>
  <si>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</si>
  <si>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</si>
  <si>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</si>
  <si>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</si>
  <si>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</si>
  <si>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</si>
  <si>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</si>
  <si>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</si>
  <si>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</si>
  <si>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</si>
  <si>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</si>
  <si>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</si>
  <si>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</si>
  <si>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</si>
  <si>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</si>
  <si>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</si>
  <si>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</si>
  <si>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</si>
  <si>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</si>
  <si>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</si>
  <si>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</si>
  <si>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</si>
  <si>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</si>
  <si>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</si>
  <si>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</si>
  <si>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</si>
  <si>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</si>
  <si>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</si>
  <si>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</si>
  <si>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</si>
  <si>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</si>
  <si>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</si>
  <si>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</si>
  <si>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</si>
  <si>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</si>
  <si>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</si>
  <si>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</si>
  <si>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</si>
  <si>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</si>
  <si>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</si>
  <si>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</si>
  <si>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</si>
  <si>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</si>
  <si>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</si>
  <si>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</si>
  <si>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</si>
  <si>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</si>
  <si>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</si>
  <si>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</si>
  <si>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</si>
  <si>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</si>
  <si>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</si>
  <si>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</si>
  <si>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</si>
  <si>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</si>
  <si>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</si>
  <si>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</si>
  <si>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</si>
  <si>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</si>
  <si>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</si>
  <si>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</si>
  <si>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</si>
  <si>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</si>
  <si>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</si>
  <si>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</si>
  <si>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</si>
  <si>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</si>
  <si>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</si>
  <si>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</si>
  <si>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</si>
  <si>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</si>
  <si>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</si>
  <si>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</si>
  <si>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</si>
  <si>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</si>
  <si>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</si>
  <si>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</si>
  <si>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</si>
  <si>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</si>
  <si>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</si>
  <si>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</si>
  <si>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</si>
  <si>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</si>
  <si>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</si>
  <si>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</si>
  <si>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</si>
  <si>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</si>
  <si>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</si>
  <si>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</si>
  <si>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</si>
  <si>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</si>
  <si>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</si>
  <si>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</si>
  <si>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</si>
  <si>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</si>
  <si>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</si>
  <si>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</si>
  <si>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</si>
  <si>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</si>
  <si>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</si>
  <si>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</si>
  <si>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</si>
  <si>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</si>
  <si>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</si>
  <si>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</si>
  <si>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</si>
  <si>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</si>
  <si>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</si>
  <si>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</si>
  <si>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</si>
  <si>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</si>
  <si>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</si>
  <si>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</si>
  <si>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</si>
  <si>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</si>
  <si>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</si>
  <si>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</si>
  <si>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</si>
  <si>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</si>
  <si>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</si>
  <si>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</si>
  <si>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</si>
  <si>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</si>
  <si>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</si>
  <si>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</si>
  <si>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</si>
  <si>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</si>
  <si>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</si>
  <si>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</si>
  <si>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</si>
  <si>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</si>
  <si>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</si>
  <si>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</si>
  <si>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</si>
  <si>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</si>
  <si>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</si>
  <si>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</si>
  <si>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</si>
  <si>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</si>
  <si>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</si>
  <si>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</si>
  <si>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</si>
  <si>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</si>
  <si>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</si>
  <si>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</si>
  <si>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</si>
  <si>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</si>
  <si>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</si>
  <si>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</si>
  <si>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</si>
  <si>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</si>
  <si>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</si>
  <si>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</si>
  <si>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</si>
  <si>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</si>
  <si>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</si>
  <si>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</si>
  <si>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</si>
  <si>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</si>
  <si>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</si>
  <si>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</si>
  <si>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</si>
  <si>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</si>
  <si>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</si>
  <si>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</si>
  <si>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</si>
  <si>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</si>
  <si>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</si>
  <si>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</si>
  <si>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</si>
  <si>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</si>
  <si>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</si>
  <si>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</si>
  <si>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</si>
  <si>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</si>
  <si>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</si>
  <si>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</si>
  <si>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</si>
  <si>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</si>
  <si>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</si>
  <si>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</si>
  <si>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</si>
  <si>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</si>
  <si>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</si>
  <si>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</si>
  <si>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</si>
  <si>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</si>
  <si>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</si>
  <si>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</si>
  <si>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</si>
  <si>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</si>
  <si>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</si>
  <si>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</si>
  <si>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</si>
  <si>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</si>
  <si>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</si>
  <si>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</si>
  <si>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</si>
  <si>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</si>
  <si>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</si>
  <si>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</si>
  <si>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</si>
  <si>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</si>
  <si>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</si>
  <si>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</si>
  <si>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</si>
  <si>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</si>
  <si>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</si>
  <si>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</si>
  <si>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</si>
  <si>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</si>
  <si>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</si>
  <si>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</si>
  <si>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</si>
  <si>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</si>
  <si>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</si>
  <si>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</si>
  <si>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</si>
  <si>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</si>
  <si>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</si>
  <si>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</si>
  <si>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</si>
  <si>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</si>
  <si>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</si>
  <si>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</si>
  <si>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</si>
  <si>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</si>
  <si>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</si>
  <si>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</si>
  <si>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</si>
  <si>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</si>
  <si>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</si>
  <si>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</si>
  <si>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</si>
  <si>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</si>
  <si>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</si>
  <si>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</si>
  <si>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</si>
  <si>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</si>
  <si>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</si>
  <si>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</si>
  <si>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</si>
  <si>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</si>
  <si>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</si>
  <si>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</si>
  <si>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</si>
  <si>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</si>
  <si>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</si>
  <si>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</si>
  <si>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</si>
  <si>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</si>
  <si>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</si>
  <si>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</si>
  <si>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</si>
  <si>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</si>
  <si>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</si>
  <si>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</si>
  <si>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</si>
  <si>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</si>
  <si>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</si>
  <si>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</si>
  <si>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</si>
  <si>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</si>
  <si>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</si>
  <si>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</si>
  <si>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</si>
  <si>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</si>
  <si>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</si>
  <si>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</si>
  <si>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</si>
  <si>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</si>
  <si>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</si>
  <si>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</si>
  <si>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</si>
  <si>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</si>
  <si>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</si>
  <si>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</si>
  <si>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</si>
  <si>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</si>
  <si>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</si>
  <si>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</si>
  <si>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</si>
  <si>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</si>
  <si>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</si>
  <si>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</si>
  <si>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</si>
  <si>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</si>
  <si>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</si>
  <si>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</si>
  <si>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</si>
  <si>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</si>
  <si>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</si>
  <si>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</si>
  <si>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</si>
  <si>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</si>
  <si>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</si>
  <si>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</si>
  <si>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</si>
  <si>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</si>
  <si>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</si>
  <si>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</si>
  <si>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</si>
  <si>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</si>
  <si>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</si>
  <si>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</si>
  <si>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</si>
  <si>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</si>
  <si>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</si>
  <si>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</si>
  <si>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</si>
  <si>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</si>
  <si>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</si>
  <si>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</si>
  <si>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</si>
  <si>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</si>
  <si>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</si>
  <si>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</si>
  <si>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</si>
  <si>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</si>
  <si>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</si>
  <si>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</si>
  <si>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</si>
  <si>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</si>
  <si>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</si>
  <si>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</si>
  <si>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</si>
  <si>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</si>
  <si>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</si>
  <si>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</si>
  <si>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</si>
  <si>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</si>
  <si>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</si>
  <si>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</si>
  <si>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</si>
  <si>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</si>
  <si>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</si>
  <si>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</si>
  <si>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</si>
  <si>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</si>
  <si>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</si>
  <si>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</si>
  <si>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</si>
  <si>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</si>
  <si>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</si>
  <si>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</si>
  <si>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</si>
  <si>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</si>
  <si>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</si>
  <si>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</si>
  <si>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</si>
  <si>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</si>
  <si>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</si>
  <si>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</si>
  <si>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</si>
  <si>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</si>
  <si>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</si>
  <si>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</si>
  <si>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</si>
  <si>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</si>
  <si>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</si>
  <si>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</si>
  <si>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</si>
  <si>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</si>
  <si>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</si>
  <si>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</si>
  <si>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</si>
  <si>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</si>
  <si>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</si>
  <si>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</si>
  <si>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</si>
  <si>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</si>
  <si>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</si>
  <si>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</si>
  <si>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</si>
  <si>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</si>
  <si>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</si>
  <si>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</si>
  <si>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</si>
  <si>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</si>
  <si>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</si>
  <si>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</si>
  <si>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</si>
  <si>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</si>
  <si>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</si>
  <si>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</si>
  <si>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</si>
  <si>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</si>
  <si>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</si>
  <si>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</si>
  <si>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</si>
  <si>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</si>
  <si>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</si>
  <si>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</si>
  <si>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</si>
  <si>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</si>
  <si>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</si>
  <si>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</si>
  <si>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</si>
  <si>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</si>
  <si>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</si>
  <si>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</si>
  <si>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</si>
  <si>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</si>
  <si>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</si>
  <si>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</si>
  <si>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</si>
  <si>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</si>
  <si>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</si>
  <si>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</si>
  <si>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</si>
  <si>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</si>
  <si>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</si>
  <si>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</si>
  <si>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</si>
  <si>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</si>
  <si>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</si>
  <si>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</si>
  <si>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</si>
  <si>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</si>
  <si>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</si>
  <si>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</si>
  <si>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</si>
  <si>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</si>
  <si>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</si>
  <si>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</si>
  <si>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</si>
  <si>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</si>
  <si>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</si>
  <si>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</si>
  <si>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</si>
  <si>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</si>
  <si>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</si>
  <si>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</si>
  <si>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</si>
  <si>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</si>
  <si>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</si>
  <si>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</si>
  <si>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</si>
  <si>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</si>
  <si>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</si>
  <si>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</si>
  <si>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</si>
  <si>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</si>
  <si>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</si>
  <si>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</si>
  <si>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</si>
  <si>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</si>
  <si>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</si>
  <si>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</si>
  <si>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</si>
  <si>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</si>
  <si>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</si>
  <si>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</si>
  <si>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</si>
  <si>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</si>
  <si>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</si>
  <si>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</si>
  <si>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</si>
  <si>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</si>
  <si>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</si>
  <si>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</si>
  <si>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</si>
  <si>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</si>
  <si>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</si>
  <si>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</si>
  <si>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</si>
  <si>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</si>
  <si>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</si>
  <si>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</si>
  <si>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</si>
  <si>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</si>
  <si>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</si>
  <si>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</si>
  <si>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</si>
  <si>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</si>
  <si>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</si>
  <si>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</si>
  <si>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</si>
  <si>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</si>
  <si>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</si>
  <si>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</si>
  <si>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</si>
  <si>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</si>
  <si>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</si>
  <si>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</si>
  <si>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</si>
  <si>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</si>
  <si>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</si>
  <si>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</si>
  <si>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</si>
  <si>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</si>
  <si>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</si>
  <si>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</si>
  <si>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</si>
  <si>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</si>
  <si>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</si>
  <si>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</si>
  <si>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</si>
  <si>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</si>
  <si>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</si>
  <si>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</si>
  <si>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</si>
  <si>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</si>
  <si>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</si>
  <si>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</si>
  <si>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</si>
  <si>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</si>
  <si>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</si>
  <si>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</si>
  <si>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</si>
  <si>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</si>
  <si>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</si>
  <si>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</si>
  <si>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</si>
  <si>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</si>
  <si>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</si>
  <si>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</si>
  <si>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</si>
  <si>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</si>
  <si>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</si>
  <si>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</si>
  <si>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</si>
  <si>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</si>
  <si>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</si>
  <si>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</si>
  <si>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</si>
  <si>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</si>
  <si>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</si>
  <si>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</si>
  <si>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</si>
  <si>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</si>
  <si>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</si>
  <si>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</si>
  <si>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</si>
  <si>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</si>
  <si>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</si>
  <si>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</si>
  <si>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</si>
  <si>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</si>
  <si>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</si>
  <si>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</si>
  <si>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</si>
  <si>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</si>
  <si>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</si>
  <si>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</si>
  <si>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</si>
  <si>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</si>
  <si>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</si>
  <si>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</si>
  <si>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</si>
  <si>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</si>
  <si>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</si>
  <si>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</si>
  <si>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</si>
  <si>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</si>
  <si>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</si>
  <si>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</si>
  <si>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</si>
  <si>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</si>
  <si>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</si>
  <si>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</si>
  <si>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</si>
  <si>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</si>
  <si>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</si>
  <si>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</si>
  <si>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</si>
  <si>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</si>
  <si>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</si>
  <si>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</si>
  <si>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</si>
  <si>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</si>
  <si>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</si>
  <si>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</si>
  <si>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</si>
  <si>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</si>
  <si>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</si>
  <si>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</si>
  <si>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</si>
  <si>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</si>
  <si>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</si>
  <si>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</si>
  <si>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</si>
  <si>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</si>
  <si>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</si>
  <si>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</si>
  <si>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</si>
  <si>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</si>
  <si>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</si>
  <si>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</si>
  <si>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</si>
  <si>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</si>
  <si>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</si>
  <si>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</si>
  <si>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</si>
  <si>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</si>
  <si>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</si>
  <si>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</si>
  <si>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</si>
  <si>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</si>
  <si>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</si>
  <si>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</si>
  <si>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</si>
  <si>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</si>
  <si>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</si>
  <si>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</si>
  <si>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</si>
  <si>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</si>
  <si>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</si>
  <si>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</si>
  <si>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</si>
  <si>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</si>
  <si>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</si>
  <si>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</si>
  <si>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</si>
  <si>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</si>
  <si>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</si>
  <si>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</si>
  <si>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</si>
  <si>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</si>
  <si>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</si>
  <si>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</si>
  <si>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</si>
  <si>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</si>
  <si>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</si>
  <si>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</si>
  <si>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</si>
  <si>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</si>
  <si>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</si>
  <si>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</si>
  <si>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</si>
  <si>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</si>
  <si>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</si>
  <si>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</si>
  <si>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</si>
  <si>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</si>
  <si>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</si>
  <si>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</si>
  <si>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</si>
  <si>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</si>
  <si>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</si>
  <si>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</si>
  <si>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</si>
  <si>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</si>
  <si>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</si>
  <si>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</si>
  <si>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</si>
  <si>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</si>
  <si>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</si>
  <si>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</si>
  <si>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</si>
  <si>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</si>
  <si>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</si>
  <si>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</si>
  <si>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</si>
  <si>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</si>
  <si>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</si>
  <si>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</si>
  <si>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</si>
  <si>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</si>
  <si>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</si>
  <si>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</si>
  <si>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</si>
  <si>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</si>
  <si>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</si>
  <si>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</si>
  <si>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</si>
  <si>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</si>
  <si>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</si>
  <si>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</si>
  <si>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</si>
  <si>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</si>
  <si>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</si>
  <si>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</si>
  <si>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</si>
  <si>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</si>
  <si>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</si>
  <si>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</si>
  <si>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</si>
  <si>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</si>
  <si>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</si>
  <si>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</si>
  <si>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</si>
  <si>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</si>
  <si>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</si>
  <si>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</si>
  <si>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</si>
  <si>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</si>
  <si>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</si>
  <si>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</si>
  <si>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</si>
  <si>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</si>
  <si>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</si>
  <si>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</si>
  <si>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</si>
  <si>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</si>
  <si>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</si>
  <si>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</si>
  <si>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</si>
  <si>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</si>
  <si>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</si>
  <si>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</si>
  <si>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</si>
  <si>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</si>
  <si>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</si>
  <si>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</si>
  <si>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</si>
  <si>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</si>
  <si>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</si>
  <si>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</si>
  <si>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</si>
  <si>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</si>
  <si>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</si>
  <si>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</si>
  <si>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</si>
  <si>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</si>
  <si>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</si>
  <si>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</si>
  <si>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</si>
  <si>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</si>
  <si>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</si>
  <si>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</si>
  <si>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</si>
  <si>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</si>
  <si>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</si>
  <si>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</si>
  <si>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</si>
  <si>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</si>
  <si>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</si>
  <si>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</si>
  <si>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</si>
  <si>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</si>
  <si>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</si>
  <si>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</si>
  <si>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</si>
  <si>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</si>
  <si>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</si>
  <si>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</si>
  <si>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</si>
  <si>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</si>
  <si>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</si>
  <si>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</si>
  <si>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</si>
  <si>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</si>
  <si>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</si>
  <si>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</si>
  <si>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</si>
  <si>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</si>
  <si>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</si>
  <si>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</si>
  <si>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</si>
  <si>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</si>
  <si>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</si>
  <si>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</si>
  <si>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</si>
  <si>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</si>
  <si>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</si>
  <si>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</si>
  <si>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</si>
  <si>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</si>
  <si>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</si>
  <si>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</si>
  <si>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</si>
  <si>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</si>
  <si>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</si>
  <si>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</si>
  <si>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</si>
  <si>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</si>
  <si>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</si>
  <si>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</si>
  <si>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</si>
  <si>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</si>
  <si>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</si>
  <si>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</si>
  <si>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</si>
  <si>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</si>
  <si>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</si>
  <si>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</si>
  <si>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</si>
  <si>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</si>
  <si>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</si>
  <si>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</si>
  <si>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</si>
  <si>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</si>
  <si>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</si>
  <si>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</si>
  <si>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</si>
  <si>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</si>
  <si>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</si>
  <si>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</si>
  <si>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</si>
  <si>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</si>
  <si>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</si>
  <si>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</si>
  <si>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</si>
  <si>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</si>
  <si>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</si>
  <si>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</si>
  <si>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</si>
  <si>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</si>
  <si>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</si>
  <si>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</si>
  <si>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</si>
  <si>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</si>
  <si>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</si>
  <si>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</si>
  <si>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</si>
  <si>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</si>
  <si>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</si>
  <si>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</si>
  <si>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</si>
  <si>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</si>
  <si>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</si>
  <si>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</si>
  <si>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</si>
  <si>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</si>
  <si>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</si>
  <si>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</si>
  <si>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</si>
  <si>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</si>
  <si>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</si>
  <si>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</si>
  <si>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</si>
  <si>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</si>
  <si>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</si>
  <si>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</si>
  <si>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</si>
  <si>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</si>
  <si>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</si>
  <si>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</si>
  <si>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</si>
  <si>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</si>
  <si>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</si>
  <si>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</si>
  <si>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</si>
  <si>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</si>
  <si>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</si>
  <si>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</si>
  <si>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</si>
  <si>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</si>
  <si>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</si>
  <si>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</si>
  <si>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</si>
  <si>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</si>
  <si>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</si>
  <si>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</si>
  <si>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</si>
  <si>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</si>
  <si>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</si>
  <si>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</si>
  <si>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</si>
  <si>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</si>
  <si>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</si>
  <si>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</si>
  <si>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</si>
  <si>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</si>
  <si>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</si>
  <si>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</si>
  <si>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</si>
  <si>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</si>
  <si>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</si>
  <si>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</si>
  <si>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</si>
  <si>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</si>
  <si>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</si>
  <si>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</si>
  <si>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</si>
  <si>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</si>
  <si>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</si>
  <si>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</si>
  <si>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</si>
  <si>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</si>
  <si>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</si>
  <si>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</si>
  <si>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</si>
  <si>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</si>
  <si>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</si>
  <si>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</si>
  <si>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</si>
  <si>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</si>
  <si>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</si>
  <si>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</si>
  <si>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</si>
  <si>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</si>
  <si>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</si>
  <si>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</si>
  <si>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</si>
  <si>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</si>
  <si>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</si>
  <si>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</si>
  <si>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</si>
  <si>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</si>
  <si>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</si>
  <si>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</si>
  <si>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</si>
  <si>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</si>
  <si>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</si>
  <si>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</si>
  <si>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</si>
  <si>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</si>
  <si>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</si>
  <si>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</si>
  <si>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</si>
  <si>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</si>
  <si>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</si>
  <si>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</si>
  <si>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</si>
  <si>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</si>
  <si>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</si>
  <si>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</si>
  <si>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</si>
  <si>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</si>
  <si>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</si>
  <si>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</si>
  <si>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</si>
  <si>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</si>
  <si>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</si>
  <si>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</si>
  <si>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</si>
  <si>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</si>
  <si>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</si>
  <si>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</si>
  <si>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</si>
  <si>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</si>
  <si>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</si>
  <si>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</si>
  <si>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</si>
  <si>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</si>
  <si>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</si>
  <si>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</si>
  <si>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</si>
  <si>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</si>
  <si>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</si>
  <si>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</si>
  <si>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</si>
  <si>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</si>
  <si>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</si>
  <si>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</si>
  <si>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</si>
  <si>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</si>
  <si>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</si>
  <si>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</si>
  <si>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</si>
  <si>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</si>
  <si>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</si>
  <si>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</si>
  <si>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</si>
  <si>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</si>
  <si>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</si>
  <si>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</si>
  <si>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</si>
  <si>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</si>
  <si>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</si>
  <si>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</si>
  <si>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</si>
  <si>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</si>
  <si>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</si>
  <si>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</si>
  <si>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</si>
  <si>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</si>
  <si>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</si>
  <si>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</si>
  <si>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</si>
  <si>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</si>
  <si>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</si>
  <si>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</si>
  <si>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</si>
  <si>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</si>
  <si>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</si>
  <si>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</si>
  <si>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</si>
  <si>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</si>
  <si>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</si>
  <si>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</si>
  <si>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</si>
  <si>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</si>
  <si>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</si>
  <si>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</si>
  <si>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</si>
  <si>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</si>
  <si>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</si>
  <si>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</si>
  <si>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</si>
  <si>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</si>
  <si>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</si>
  <si>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</si>
  <si>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</si>
  <si>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</si>
  <si>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</si>
  <si>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</si>
  <si>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</si>
  <si>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</si>
  <si>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</si>
  <si>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</si>
  <si>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</si>
  <si>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</si>
  <si>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</si>
  <si>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</si>
  <si>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</si>
  <si>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</si>
  <si>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</si>
  <si>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</si>
  <si>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</si>
  <si>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</si>
  <si>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</si>
  <si>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</si>
  <si>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</si>
  <si>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</si>
  <si>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</si>
  <si>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</si>
  <si>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</si>
  <si>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</si>
  <si>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</si>
  <si>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</si>
  <si>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</si>
  <si>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</si>
  <si>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</si>
  <si>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</si>
  <si>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</si>
  <si>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</si>
  <si>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</si>
  <si>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</si>
  <si>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</si>
  <si>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</si>
  <si>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</si>
  <si>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</si>
  <si>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</si>
  <si>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</si>
  <si>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</si>
  <si>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</si>
  <si>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</si>
  <si>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</si>
  <si>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</si>
  <si>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</si>
  <si>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</si>
  <si>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</si>
  <si>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</si>
  <si>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</si>
  <si>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</si>
  <si>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</si>
  <si>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</si>
  <si>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</si>
  <si>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</si>
  <si>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</si>
  <si>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</si>
  <si>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</si>
  <si>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</si>
  <si>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</si>
  <si>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</si>
  <si>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</si>
  <si>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</si>
  <si>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</si>
  <si>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</si>
  <si>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</si>
  <si>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</si>
  <si>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</si>
  <si>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</si>
  <si>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</si>
  <si>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</si>
  <si>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</si>
  <si>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</si>
  <si>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</si>
  <si>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</si>
  <si>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</si>
  <si>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</si>
  <si>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</si>
  <si>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</si>
  <si>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</si>
  <si>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</si>
  <si>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</si>
  <si>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</si>
  <si>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</si>
  <si>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</si>
  <si>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</si>
  <si>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</si>
  <si>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</si>
  <si>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</si>
  <si>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</si>
  <si>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</si>
  <si>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</si>
  <si>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</si>
  <si>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</si>
  <si>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</si>
  <si>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</si>
  <si>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</si>
  <si>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</si>
  <si>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</si>
  <si>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</si>
  <si>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</si>
  <si>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</si>
  <si>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</si>
  <si>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</si>
  <si>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</si>
  <si>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</si>
  <si>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</si>
  <si>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</si>
  <si>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</si>
  <si>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</si>
  <si>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</si>
  <si>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</si>
  <si>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</si>
  <si>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</si>
  <si>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</si>
  <si>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</si>
  <si>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</si>
  <si>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</si>
  <si>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</si>
  <si>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</si>
  <si>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</si>
  <si>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</si>
  <si>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</si>
  <si>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</si>
  <si>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</si>
  <si>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</si>
  <si>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</si>
  <si>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</si>
  <si>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</si>
  <si>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</si>
  <si>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</si>
  <si>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</si>
  <si>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</si>
  <si>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</si>
  <si>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</si>
  <si>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</si>
  <si>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</si>
  <si>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</si>
  <si>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</si>
  <si>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</si>
  <si>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</si>
  <si>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</si>
  <si>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</si>
  <si>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</si>
  <si>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</si>
  <si>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</si>
  <si>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</si>
  <si>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</si>
  <si>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</si>
  <si>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</si>
  <si>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</si>
  <si>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</si>
  <si>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</si>
  <si>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</si>
  <si>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</si>
  <si>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</si>
  <si>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</si>
  <si>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</si>
  <si>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</si>
  <si>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</si>
  <si>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</si>
  <si>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</si>
  <si>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</si>
  <si>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</si>
  <si>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</si>
  <si>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</si>
  <si>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</si>
  <si>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</si>
  <si>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</si>
  <si>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</si>
  <si>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</si>
  <si>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</si>
  <si>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</si>
  <si>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</si>
  <si>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</si>
  <si>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</si>
  <si>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</si>
  <si>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</si>
  <si>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</si>
  <si>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</si>
  <si>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</si>
  <si>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</si>
  <si>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</si>
  <si>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</si>
  <si>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</si>
  <si>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</si>
  <si>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</si>
  <si>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</si>
  <si>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</si>
  <si>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</si>
  <si>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</si>
  <si>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</si>
  <si>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</si>
  <si>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</si>
  <si>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</si>
  <si>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</si>
  <si>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</si>
  <si>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</si>
  <si>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</si>
  <si>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</si>
  <si>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</si>
  <si>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</si>
  <si>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</si>
  <si>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</si>
  <si>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</si>
  <si>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</si>
  <si>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</si>
  <si>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</si>
  <si>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</si>
  <si>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</si>
  <si>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</si>
  <si>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</si>
  <si>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</si>
  <si>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</si>
  <si>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</si>
  <si>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</si>
  <si>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</si>
  <si>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</si>
  <si>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</si>
  <si>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</si>
  <si>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</si>
  <si>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</si>
  <si>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</si>
  <si>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</si>
  <si>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</si>
  <si>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</si>
  <si>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</si>
  <si>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</si>
  <si>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</si>
  <si>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</si>
  <si>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</si>
  <si>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</si>
  <si>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</si>
  <si>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</si>
  <si>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</si>
  <si>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</si>
  <si>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</si>
  <si>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</si>
  <si>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</si>
  <si>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</si>
  <si>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</si>
  <si>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</si>
  <si>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</si>
  <si>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</si>
  <si>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</si>
  <si>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</si>
  <si>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</si>
  <si>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</si>
  <si>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</si>
  <si>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</si>
  <si>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</si>
  <si>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</si>
  <si>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</si>
  <si>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</si>
  <si>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</si>
  <si>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</si>
  <si>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</si>
  <si>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</si>
  <si>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</si>
  <si>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</si>
  <si>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</si>
  <si>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</si>
  <si>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</si>
  <si>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</si>
  <si>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</si>
  <si>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</si>
  <si>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</si>
  <si>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</si>
  <si>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</si>
  <si>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</si>
  <si>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</si>
  <si>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</si>
  <si>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</si>
  <si>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</si>
  <si>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</si>
  <si>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</si>
  <si>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</si>
  <si>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</si>
  <si>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</si>
  <si>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</si>
  <si>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</si>
  <si>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</si>
  <si>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</si>
  <si>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</si>
  <si>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</si>
  <si>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</si>
  <si>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</si>
  <si>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</si>
  <si>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</si>
  <si>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</si>
  <si>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</si>
  <si>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</si>
  <si>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</si>
  <si>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</si>
  <si>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</si>
  <si>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</si>
  <si>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</si>
  <si>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</si>
  <si>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</si>
  <si>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</si>
  <si>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</si>
  <si>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</si>
  <si>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</si>
  <si>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</si>
  <si>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</si>
  <si>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</si>
  <si>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</si>
  <si>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</si>
  <si>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</si>
  <si>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</si>
  <si>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</si>
  <si>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</si>
  <si>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</si>
  <si>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</si>
  <si>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</si>
  <si>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</si>
  <si>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</si>
  <si>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</si>
  <si>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</si>
  <si>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</si>
  <si>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</si>
  <si>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</si>
  <si>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</si>
  <si>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</si>
  <si>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</si>
  <si>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</si>
  <si>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</si>
  <si>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</si>
  <si>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</si>
  <si>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</si>
  <si>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</si>
  <si>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</si>
  <si>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</si>
  <si>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</si>
  <si>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</si>
  <si>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</si>
  <si>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</si>
  <si>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</si>
  <si>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</si>
  <si>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</si>
  <si>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</si>
  <si>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</si>
  <si>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</si>
  <si>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</si>
  <si>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</si>
  <si>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</si>
  <si>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</si>
  <si>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</si>
  <si>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</si>
  <si>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</si>
  <si>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</si>
  <si>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</si>
  <si>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</si>
  <si>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</si>
  <si>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</si>
  <si>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</si>
  <si>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</si>
  <si>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</si>
  <si>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</si>
  <si>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</si>
  <si>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</si>
  <si>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</si>
  <si>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</si>
  <si>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</si>
  <si>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</si>
  <si>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</si>
  <si>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</si>
  <si>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</si>
  <si>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</si>
  <si>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</si>
  <si>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</si>
  <si>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</si>
  <si>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</si>
  <si>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</si>
  <si>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</si>
  <si>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</si>
  <si>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</si>
  <si>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</si>
  <si>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</si>
  <si>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</si>
  <si>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</si>
  <si>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</si>
  <si>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</si>
  <si>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</si>
  <si>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</si>
  <si>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</si>
  <si>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</si>
  <si>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</si>
  <si>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</si>
  <si>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</si>
  <si>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</si>
  <si>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</si>
  <si>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</si>
  <si>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</si>
  <si>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</si>
  <si>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</si>
  <si>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</si>
  <si>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</si>
  <si>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</si>
  <si>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</si>
  <si>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</si>
  <si>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</si>
  <si>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</si>
  <si>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</si>
  <si>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</si>
  <si>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</si>
  <si>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</si>
  <si>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</si>
  <si>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</si>
  <si>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</si>
  <si>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</si>
  <si>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</si>
  <si>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</si>
  <si>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</si>
  <si>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</si>
  <si>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</si>
  <si>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</si>
  <si>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</si>
  <si>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</si>
  <si>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</si>
  <si>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</si>
  <si>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</si>
  <si>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</si>
  <si>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</si>
  <si>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</si>
  <si>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</si>
  <si>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</si>
  <si>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</si>
  <si>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</si>
  <si>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</si>
  <si>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</si>
  <si>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</si>
  <si>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</si>
  <si>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</si>
  <si>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</si>
  <si>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</si>
  <si>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</si>
  <si>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</si>
  <si>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</si>
  <si>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</si>
  <si>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</si>
  <si>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</si>
  <si>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</si>
  <si>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</si>
  <si>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</si>
  <si>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</si>
  <si>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</si>
  <si>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</si>
  <si>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</si>
  <si>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</si>
  <si>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</si>
  <si>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</si>
  <si>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</si>
  <si>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</si>
  <si>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</si>
  <si>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</si>
  <si>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</si>
  <si>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</si>
  <si>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</si>
  <si>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</si>
  <si>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</si>
  <si>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</si>
  <si>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</si>
  <si>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</si>
  <si>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</si>
  <si>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</si>
  <si>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</si>
  <si>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</si>
  <si>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</si>
  <si>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</si>
  <si>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</si>
  <si>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</si>
  <si>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</si>
  <si>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</si>
  <si>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</si>
  <si>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</si>
  <si>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</si>
  <si>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</si>
  <si>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</si>
  <si>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</si>
  <si>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</si>
  <si>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</si>
  <si>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</si>
  <si>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</si>
  <si>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</si>
  <si>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</si>
  <si>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</si>
  <si>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</si>
  <si>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</si>
  <si>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</si>
  <si>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</si>
  <si>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</si>
  <si>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</si>
  <si>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</si>
  <si>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</si>
  <si>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</si>
  <si>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</si>
  <si>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</si>
  <si>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</si>
  <si>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</si>
  <si>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</si>
  <si>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</si>
  <si>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</si>
  <si>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</si>
  <si>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</si>
  <si>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</si>
  <si>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</si>
  <si>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</si>
  <si>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</si>
  <si>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</si>
  <si>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</si>
  <si>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</si>
  <si>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</si>
  <si>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</si>
  <si>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</si>
  <si>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</si>
  <si>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</si>
  <si>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</si>
  <si>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</si>
  <si>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</si>
  <si>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</si>
  <si>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</si>
  <si>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</si>
  <si>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</si>
  <si>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</si>
  <si>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</si>
  <si>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</si>
  <si>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</si>
  <si>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</si>
  <si>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</si>
  <si>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</si>
  <si>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</si>
  <si>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</si>
  <si>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</si>
  <si>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</si>
  <si>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</si>
  <si>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</si>
  <si>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</si>
  <si>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</si>
  <si>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</si>
  <si>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</si>
  <si>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</si>
  <si>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</si>
  <si>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</si>
  <si>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</si>
  <si>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</si>
  <si>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</si>
  <si>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</si>
  <si>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</si>
  <si>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</si>
  <si>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</si>
  <si>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</si>
  <si>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</si>
  <si>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</si>
  <si>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</si>
  <si>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</si>
  <si>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</si>
  <si>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</si>
  <si>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</si>
  <si>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</si>
  <si>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</si>
  <si>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</si>
  <si>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</si>
  <si>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</si>
  <si>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</si>
  <si>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</si>
  <si>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</si>
  <si>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</si>
  <si>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</si>
  <si>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</si>
  <si>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</si>
  <si>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</si>
  <si>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</si>
  <si>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</si>
  <si>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</si>
  <si>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</si>
  <si>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</si>
  <si>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</si>
  <si>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</si>
  <si>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</si>
  <si>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</si>
  <si>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</si>
  <si>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</si>
  <si>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</si>
  <si>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</si>
  <si>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</si>
  <si>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</si>
  <si>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</si>
  <si>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</si>
  <si>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</si>
  <si>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</si>
  <si>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</si>
  <si>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</si>
  <si>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</si>
  <si>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</si>
  <si>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</si>
  <si>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</si>
  <si>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</si>
  <si>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</si>
  <si>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</si>
  <si>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</si>
  <si>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</si>
  <si>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</si>
  <si>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</si>
  <si>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</si>
  <si>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</si>
  <si>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</si>
  <si>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</si>
  <si>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</si>
  <si>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</si>
  <si>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</si>
  <si>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</si>
  <si>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</si>
  <si>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</si>
  <si>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</si>
  <si>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</si>
  <si>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</si>
  <si>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</si>
  <si>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</si>
  <si>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</si>
  <si>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</si>
  <si>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</si>
  <si>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</si>
  <si>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</si>
  <si>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</si>
  <si>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</si>
  <si>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</si>
  <si>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</si>
  <si>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</si>
  <si>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</si>
  <si>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</si>
  <si>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</si>
  <si>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</si>
  <si>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</si>
  <si>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</si>
  <si>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</si>
  <si>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</si>
  <si>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</si>
  <si>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</si>
  <si>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</si>
  <si>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</si>
  <si>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</si>
  <si>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</si>
  <si>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</si>
  <si>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</si>
  <si>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</si>
  <si>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</si>
  <si>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</si>
  <si>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</si>
  <si>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</si>
  <si>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</si>
  <si>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</si>
  <si>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</si>
  <si>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</si>
  <si>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</si>
  <si>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</si>
  <si>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</si>
  <si>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</si>
  <si>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</si>
  <si>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</si>
  <si>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</si>
  <si>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</si>
  <si>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</si>
  <si>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</si>
  <si>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</si>
  <si>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</si>
  <si>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</si>
  <si>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</si>
  <si>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</si>
  <si>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</si>
  <si>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</si>
  <si>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</si>
  <si>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</si>
  <si>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</si>
  <si>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</si>
  <si>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</si>
  <si>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</si>
  <si>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</si>
  <si>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</si>
  <si>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</si>
  <si>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</si>
  <si>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</si>
  <si>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</si>
  <si>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</si>
  <si>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</si>
  <si>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</si>
  <si>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</si>
  <si>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</si>
  <si>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</si>
  <si>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</si>
  <si>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</si>
  <si>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</si>
  <si>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</si>
  <si>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</si>
  <si>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</si>
  <si>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</si>
  <si>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</si>
  <si>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</si>
  <si>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</si>
  <si>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</si>
  <si>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</si>
  <si>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</si>
  <si>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</si>
  <si>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</si>
  <si>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</si>
  <si>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</si>
  <si>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</si>
  <si>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</si>
  <si>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</si>
  <si>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</si>
  <si>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</si>
  <si>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</si>
  <si>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</si>
  <si>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</si>
  <si>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</si>
  <si>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</si>
  <si>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</si>
  <si>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</si>
  <si>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</si>
  <si>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</si>
  <si>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</si>
  <si>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</si>
  <si>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</si>
  <si>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</si>
  <si>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</si>
  <si>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</si>
  <si>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</si>
  <si>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</si>
  <si>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</si>
  <si>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</si>
  <si>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</si>
  <si>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</si>
  <si>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</si>
  <si>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</si>
  <si>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</si>
  <si>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</si>
  <si>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</si>
  <si>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</si>
  <si>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</si>
  <si>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</si>
  <si>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</si>
  <si>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</si>
  <si>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</si>
  <si>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</si>
  <si>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</si>
  <si>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</si>
  <si>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</si>
  <si>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</si>
  <si>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</si>
  <si>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</si>
  <si>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</si>
  <si>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</si>
  <si>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</si>
  <si>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</si>
  <si>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</si>
  <si>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</si>
  <si>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</si>
  <si>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</si>
  <si>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</si>
  <si>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</si>
  <si>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</si>
  <si>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</si>
  <si>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</si>
  <si>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</si>
  <si>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</si>
  <si>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</si>
  <si>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</si>
  <si>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</si>
  <si>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</si>
  <si>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</si>
  <si>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</si>
  <si>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</si>
  <si>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</si>
  <si>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</si>
  <si>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</si>
  <si>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</si>
  <si>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</si>
  <si>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</si>
  <si>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</si>
  <si>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</si>
  <si>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</si>
  <si>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</si>
  <si>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</si>
  <si>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</si>
  <si>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</si>
  <si>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</si>
  <si>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</si>
  <si>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</si>
  <si>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</si>
  <si>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</si>
  <si>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</si>
  <si>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</si>
  <si>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</si>
  <si>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</si>
  <si>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</si>
  <si>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</si>
  <si>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</si>
  <si>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</si>
  <si>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</si>
  <si>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</si>
  <si>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</si>
  <si>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</si>
  <si>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</si>
  <si>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</si>
  <si>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</si>
  <si>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</si>
  <si>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</si>
  <si>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</si>
  <si>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</si>
  <si>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</si>
  <si>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</si>
  <si>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</si>
  <si>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</si>
  <si>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</si>
  <si>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</si>
  <si>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</si>
  <si>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</si>
  <si>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</si>
  <si>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</si>
  <si>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</si>
  <si>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</si>
  <si>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</si>
  <si>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</si>
  <si>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</si>
  <si>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</si>
  <si>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</si>
  <si>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</si>
  <si>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</si>
  <si>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</si>
  <si>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</si>
  <si>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</si>
  <si>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</si>
  <si>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</si>
  <si>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</si>
  <si>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</si>
  <si>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</si>
  <si>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</si>
  <si>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</si>
  <si>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</si>
  <si>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</si>
  <si>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</si>
  <si>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</si>
  <si>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</si>
  <si>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</si>
  <si>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</si>
  <si>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</si>
  <si>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</si>
  <si>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</si>
  <si>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</si>
  <si>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</si>
  <si>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</si>
  <si>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</si>
  <si>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</si>
  <si>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</si>
  <si>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</si>
  <si>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</si>
  <si>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</si>
  <si>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</si>
  <si>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</si>
  <si>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</si>
  <si>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</si>
  <si>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</si>
  <si>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</si>
  <si>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</si>
  <si>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</si>
  <si>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</si>
  <si>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</si>
  <si>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</si>
  <si>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</si>
  <si>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</si>
  <si>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</si>
  <si>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</si>
  <si>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</si>
  <si>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</si>
  <si>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</si>
  <si>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</si>
  <si>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</si>
  <si>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</si>
  <si>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</si>
  <si>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</si>
  <si>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</si>
  <si>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</si>
  <si>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</si>
  <si>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</si>
  <si>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</si>
  <si>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</si>
  <si>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</si>
  <si>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</si>
  <si>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</si>
  <si>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</si>
  <si>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</si>
  <si>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</si>
  <si>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</si>
  <si>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</si>
  <si>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</si>
  <si>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</si>
  <si>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</si>
  <si>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</si>
  <si>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</si>
  <si>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</si>
  <si>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</si>
  <si>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</si>
  <si>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</si>
  <si>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</si>
  <si>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</si>
  <si>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</si>
  <si>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</si>
  <si>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</si>
  <si>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</si>
  <si>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</si>
  <si>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</si>
  <si>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</si>
  <si>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</si>
  <si>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</si>
  <si>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</si>
  <si>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</si>
  <si>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</si>
  <si>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</si>
  <si>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</si>
  <si>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</si>
  <si>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</si>
  <si>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</si>
  <si>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</si>
  <si>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</si>
  <si>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</si>
  <si>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</si>
  <si>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</si>
  <si>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</si>
  <si>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</si>
  <si>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</si>
  <si>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</si>
  <si>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</si>
  <si>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</si>
  <si>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</si>
  <si>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</si>
  <si>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</si>
  <si>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</si>
  <si>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</si>
  <si>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</si>
  <si>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</si>
  <si>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</si>
  <si>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</si>
  <si>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</si>
  <si>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</si>
  <si>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</si>
  <si>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</si>
  <si>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</si>
  <si>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</si>
  <si>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</si>
  <si>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</si>
  <si>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</si>
  <si>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</si>
  <si>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</si>
  <si>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</si>
  <si>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</si>
  <si>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</si>
  <si>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</si>
  <si>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</si>
  <si>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</si>
  <si>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</si>
  <si>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</si>
  <si>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</si>
  <si>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</si>
  <si>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</si>
  <si>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</si>
  <si>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</si>
  <si>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</si>
  <si>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</si>
  <si>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</si>
  <si>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</si>
  <si>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</si>
  <si>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</si>
  <si>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</si>
  <si>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</si>
  <si>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</si>
  <si>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</si>
  <si>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</si>
  <si>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</si>
  <si>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</si>
  <si>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</si>
  <si>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</si>
  <si>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</si>
  <si>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</si>
  <si>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</si>
  <si>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</si>
  <si>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</si>
  <si>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</si>
  <si>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</si>
  <si>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</si>
  <si>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</si>
  <si>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</si>
  <si>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</si>
  <si>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</si>
  <si>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</si>
  <si>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</si>
  <si>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</si>
  <si>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</si>
  <si>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</si>
  <si>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</si>
  <si>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</si>
  <si>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</si>
  <si>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</si>
  <si>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</si>
  <si>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</si>
  <si>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</si>
  <si>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</si>
  <si>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</si>
  <si>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</si>
  <si>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</si>
  <si>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</si>
  <si>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</si>
  <si>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</si>
  <si>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</si>
  <si>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</si>
  <si>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</si>
  <si>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</si>
  <si>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</si>
  <si>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</si>
  <si>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</si>
  <si>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</si>
  <si>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</si>
  <si>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</si>
  <si>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</si>
  <si>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</si>
  <si>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</si>
  <si>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</si>
  <si>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</si>
  <si>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</si>
  <si>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</si>
  <si>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</si>
  <si>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</si>
  <si>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</si>
  <si>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</si>
  <si>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</si>
  <si>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</si>
  <si>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</si>
  <si>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</si>
  <si>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</si>
  <si>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</si>
  <si>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</si>
  <si>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</si>
  <si>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</si>
  <si>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</si>
  <si>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</si>
  <si>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</si>
  <si>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</si>
  <si>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</si>
  <si>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</si>
  <si>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</si>
  <si>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</si>
  <si>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</si>
  <si>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</si>
  <si>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</si>
  <si>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</si>
  <si>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</si>
  <si>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</si>
  <si>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</si>
  <si>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</si>
  <si>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</si>
  <si>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</si>
  <si>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</si>
  <si>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</si>
  <si>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</si>
  <si>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</si>
  <si>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</si>
  <si>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</si>
  <si>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</si>
  <si>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</si>
  <si>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</si>
  <si>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</si>
  <si>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</si>
  <si>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</si>
  <si>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</si>
  <si>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</si>
  <si>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</si>
  <si>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</si>
  <si>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</si>
  <si>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</si>
  <si>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</si>
  <si>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</si>
  <si>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</si>
  <si>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</si>
  <si>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</si>
  <si>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</si>
  <si>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</si>
  <si>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</si>
  <si>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</si>
  <si>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</si>
  <si>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</si>
  <si>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</si>
  <si>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</si>
  <si>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</si>
  <si>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</si>
  <si>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</si>
  <si>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</si>
  <si>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</si>
  <si>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</si>
  <si>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</si>
  <si>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</si>
  <si>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</si>
  <si>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</si>
  <si>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</si>
  <si>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</si>
  <si>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</si>
  <si>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</si>
  <si>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</si>
  <si>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</si>
  <si>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</si>
  <si>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</si>
  <si>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</si>
  <si>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</si>
  <si>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</si>
  <si>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</si>
  <si>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</si>
  <si>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</si>
  <si>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</si>
  <si>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</si>
  <si>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</si>
  <si>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</si>
  <si>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</si>
  <si>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</si>
  <si>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</si>
  <si>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</si>
  <si>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</si>
  <si>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</si>
  <si>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</si>
  <si>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</si>
  <si>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</si>
  <si>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</si>
  <si>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</si>
  <si>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</si>
  <si>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</si>
  <si>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</si>
  <si>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</si>
  <si>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</si>
  <si>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</si>
  <si>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</si>
  <si>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</si>
  <si>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</si>
  <si>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</si>
  <si>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</si>
  <si>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</si>
  <si>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</si>
  <si>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</si>
  <si>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</si>
  <si>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</si>
  <si>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</si>
  <si>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</si>
  <si>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</si>
  <si>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</si>
  <si>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</si>
  <si>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</si>
  <si>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</si>
  <si>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</si>
  <si>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</si>
  <si>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</si>
  <si>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</si>
  <si>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</si>
  <si>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</si>
  <si>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</si>
  <si>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</si>
  <si>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</si>
  <si>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</si>
  <si>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</si>
  <si>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</si>
  <si>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</si>
  <si>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</si>
  <si>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</si>
  <si>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</si>
  <si>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</si>
  <si>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</si>
  <si>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</si>
  <si>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</si>
  <si>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</si>
  <si>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</si>
  <si>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</si>
  <si>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</si>
  <si>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</si>
  <si>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</si>
  <si>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</si>
  <si>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</si>
  <si>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</si>
  <si>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</si>
  <si>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</si>
  <si>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</si>
  <si>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</si>
  <si>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</si>
  <si>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</si>
  <si>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</si>
  <si>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</si>
  <si>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</si>
  <si>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</si>
  <si>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</si>
  <si>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</si>
  <si>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</si>
  <si>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</si>
  <si>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</si>
  <si>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</si>
  <si>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</si>
  <si>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</si>
  <si>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</si>
  <si>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</si>
  <si>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</si>
  <si>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</si>
  <si>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</si>
  <si>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</si>
  <si>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</si>
  <si>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</si>
  <si>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</si>
  <si>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</si>
  <si>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</si>
  <si>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</si>
  <si>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</si>
  <si>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</si>
  <si>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</si>
  <si>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</si>
  <si>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</si>
  <si>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</si>
  <si>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</si>
  <si>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</si>
  <si>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</si>
  <si>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</si>
  <si>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</si>
  <si>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</si>
  <si>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</si>
  <si>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</si>
  <si>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</si>
  <si>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</si>
  <si>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</si>
  <si>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</si>
  <si>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</si>
  <si>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</si>
  <si>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</si>
  <si>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</si>
  <si>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</si>
  <si>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</si>
  <si>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</si>
  <si>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</si>
  <si>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</si>
  <si>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</si>
  <si>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</si>
  <si>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</si>
  <si>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</si>
  <si>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</si>
  <si>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</si>
  <si>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</si>
  <si>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</si>
  <si>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</si>
  <si>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</si>
  <si>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</si>
  <si>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</si>
  <si>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</si>
  <si>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</si>
  <si>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</si>
  <si>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</si>
  <si>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</si>
  <si>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</si>
  <si>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</si>
  <si>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</si>
  <si>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</si>
  <si>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</si>
  <si>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</si>
  <si>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</si>
  <si>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</si>
  <si>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</si>
  <si>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</si>
  <si>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</si>
  <si>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</si>
  <si>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</si>
  <si>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</si>
  <si>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</si>
  <si>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</si>
  <si>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</si>
  <si>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</si>
  <si>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</si>
  <si>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</si>
  <si>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</si>
  <si>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</si>
  <si>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</si>
  <si>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</si>
  <si>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</si>
  <si>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</si>
  <si>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</si>
  <si>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</si>
  <si>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</si>
  <si>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</si>
  <si>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</si>
  <si>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</si>
  <si>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</si>
  <si>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</si>
  <si>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</si>
  <si>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</si>
  <si>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</si>
  <si>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</si>
  <si>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</si>
  <si>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</si>
  <si>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</si>
  <si>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</si>
  <si>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</si>
  <si>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</si>
  <si>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</si>
  <si>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</si>
  <si>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</si>
  <si>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</si>
  <si>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</si>
  <si>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</si>
  <si>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</si>
  <si>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</si>
  <si>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</si>
  <si>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</si>
  <si>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</si>
  <si>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</si>
  <si>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</si>
  <si>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</si>
  <si>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</si>
  <si>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</si>
  <si>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</si>
  <si>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</si>
  <si>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</si>
  <si>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</si>
  <si>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</si>
  <si>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</si>
  <si>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</si>
  <si>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</si>
  <si>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</si>
  <si>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</si>
  <si>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</si>
  <si>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</si>
  <si>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</si>
  <si>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</si>
  <si>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</si>
  <si>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</si>
  <si>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</si>
  <si>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</si>
  <si>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</si>
  <si>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</si>
  <si>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</si>
  <si>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</si>
  <si>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</si>
  <si>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</si>
  <si>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</si>
  <si>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</si>
  <si>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</si>
  <si>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</si>
  <si>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</si>
  <si>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</si>
  <si>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</si>
  <si>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</si>
  <si>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</si>
  <si>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</si>
  <si>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</si>
  <si>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</si>
  <si>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</si>
  <si>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</si>
  <si>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</si>
  <si>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</si>
  <si>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</si>
  <si>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</si>
  <si>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</si>
  <si>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</si>
  <si>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</si>
  <si>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</si>
  <si>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</si>
  <si>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</si>
  <si>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</si>
  <si>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</si>
  <si>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</si>
  <si>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</si>
  <si>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</si>
  <si>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</si>
  <si>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</si>
  <si>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</si>
  <si>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</si>
  <si>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</si>
  <si>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</si>
  <si>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</si>
  <si>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</si>
  <si>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</si>
  <si>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</si>
  <si>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</si>
  <si>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</si>
  <si>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</si>
  <si>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</si>
  <si>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</si>
  <si>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</si>
  <si>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</si>
  <si>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</si>
  <si>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</si>
  <si>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</si>
  <si>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</si>
  <si>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</si>
  <si>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</si>
  <si>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</si>
  <si>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</si>
  <si>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</si>
  <si>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</si>
  <si>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</si>
  <si>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</si>
  <si>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</si>
  <si>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</si>
  <si>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</si>
  <si>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</si>
  <si>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</si>
  <si>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</si>
  <si>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</si>
  <si>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</si>
  <si>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</si>
  <si>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</si>
  <si>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</si>
  <si>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</si>
  <si>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</si>
  <si>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</si>
  <si>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</si>
  <si>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</si>
  <si>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</si>
  <si>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</si>
  <si>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</si>
  <si>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</si>
  <si>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</si>
  <si>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</si>
  <si>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</si>
  <si>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</si>
  <si>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</si>
  <si>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</si>
  <si>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</si>
  <si>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</si>
  <si>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</si>
  <si>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</si>
  <si>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</si>
  <si>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</si>
  <si>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</si>
  <si>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</si>
  <si>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</si>
  <si>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</si>
  <si>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</si>
  <si>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</si>
  <si>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</si>
  <si>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</si>
  <si>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</si>
  <si>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</si>
  <si>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</si>
  <si>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</si>
  <si>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</si>
  <si>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</si>
  <si>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</si>
  <si>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</si>
  <si>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</si>
  <si>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</si>
  <si>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</si>
  <si>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</si>
  <si>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</si>
  <si>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</si>
  <si>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</si>
  <si>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</si>
  <si>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</si>
  <si>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</si>
  <si>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</si>
  <si>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</si>
  <si>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</si>
  <si>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</si>
  <si>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</si>
  <si>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</si>
  <si>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</si>
  <si>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</si>
  <si>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</si>
  <si>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</si>
  <si>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</si>
  <si>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</si>
  <si>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</si>
  <si>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</si>
  <si>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</si>
  <si>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</si>
  <si>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</si>
  <si>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</si>
  <si>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</si>
  <si>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</si>
  <si>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</si>
  <si>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</si>
  <si>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</si>
  <si>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</si>
  <si>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</si>
  <si>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</si>
  <si>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</si>
  <si>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</si>
  <si>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</si>
  <si>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</si>
  <si>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</si>
  <si>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</si>
  <si>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</si>
  <si>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</si>
  <si>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</si>
  <si>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</si>
  <si>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</si>
  <si>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</si>
  <si>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</si>
  <si>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</si>
  <si>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</si>
  <si>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</si>
  <si>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</si>
  <si>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</si>
  <si>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</si>
  <si>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</si>
  <si>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</si>
  <si>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</si>
  <si>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</si>
  <si>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</si>
  <si>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</si>
  <si>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</si>
  <si>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</si>
  <si>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</si>
  <si>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</si>
  <si>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</si>
  <si>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</si>
  <si>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</si>
  <si>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</si>
  <si>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</si>
  <si>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</si>
  <si>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</si>
  <si>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</si>
  <si>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</si>
  <si>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</si>
  <si>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</si>
  <si>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</si>
  <si>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</si>
  <si>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</si>
  <si>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</si>
  <si>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</si>
  <si>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</si>
  <si>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</si>
  <si>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</si>
  <si>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</si>
  <si>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</si>
  <si>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</si>
  <si>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</si>
  <si>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</si>
  <si>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</si>
  <si>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</si>
  <si>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</si>
  <si>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</si>
  <si>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</si>
  <si>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</si>
  <si>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</si>
  <si>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</si>
  <si>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</si>
  <si>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</si>
  <si>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</si>
  <si>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</si>
  <si>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</si>
  <si>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</si>
  <si>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</si>
  <si>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</si>
  <si>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</si>
  <si>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</si>
  <si>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</si>
  <si>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</si>
  <si>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</si>
  <si>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</si>
  <si>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</si>
  <si>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</si>
  <si>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</si>
  <si>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</si>
  <si>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</si>
  <si>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</si>
  <si>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</si>
  <si>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</si>
  <si>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</si>
  <si>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</si>
  <si>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</si>
  <si>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</si>
  <si>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</si>
  <si>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</si>
  <si>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</si>
  <si>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</si>
  <si>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</si>
  <si>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</si>
  <si>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</si>
  <si>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</si>
  <si>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</si>
  <si>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</si>
  <si>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</si>
  <si>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</si>
  <si>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</si>
  <si>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</si>
  <si>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</si>
  <si>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</si>
  <si>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</si>
  <si>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</si>
  <si>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</si>
  <si>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</si>
  <si>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</si>
  <si>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</si>
  <si>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</si>
  <si>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</si>
  <si>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</si>
  <si>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</si>
  <si>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</si>
  <si>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</si>
  <si>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</si>
  <si>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</si>
  <si>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</si>
  <si>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</si>
  <si>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</si>
  <si>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</si>
  <si>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</si>
  <si>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</si>
  <si>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</si>
  <si>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</si>
  <si>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</si>
  <si>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</si>
  <si>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</si>
  <si>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</si>
  <si>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</si>
  <si>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</si>
  <si>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</si>
  <si>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</si>
  <si>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</si>
  <si>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</si>
  <si>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</si>
  <si>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</si>
  <si>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</si>
  <si>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</si>
  <si>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</si>
  <si>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</si>
  <si>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</si>
  <si>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</si>
  <si>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</si>
  <si>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</si>
  <si>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</si>
  <si>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</si>
  <si>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</si>
  <si>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</si>
  <si>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</si>
  <si>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</si>
  <si>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</si>
  <si>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</si>
  <si>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</si>
  <si>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</si>
  <si>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</si>
  <si>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</si>
  <si>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</si>
  <si>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</si>
  <si>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</si>
  <si>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</si>
  <si>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</si>
  <si>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</si>
  <si>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</si>
  <si>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</si>
  <si>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</si>
  <si>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</si>
  <si>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</si>
  <si>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</si>
  <si>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</si>
  <si>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</si>
  <si>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</si>
  <si>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</si>
  <si>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</si>
  <si>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</si>
  <si>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</si>
  <si>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</si>
  <si>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</si>
  <si>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</si>
  <si>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</si>
  <si>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</si>
  <si>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</si>
  <si>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</si>
  <si>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</si>
  <si>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</si>
  <si>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</si>
  <si>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</si>
  <si>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</si>
  <si>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</si>
  <si>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</si>
  <si>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</si>
  <si>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</si>
  <si>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</si>
  <si>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</si>
  <si>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</si>
  <si>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</si>
  <si>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</si>
  <si>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</si>
  <si>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</si>
  <si>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</si>
  <si>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</si>
  <si>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</si>
  <si>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</si>
  <si>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</si>
  <si>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</si>
  <si>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</si>
  <si>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</si>
  <si>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</si>
  <si>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</si>
  <si>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</si>
  <si>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</si>
  <si>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</si>
  <si>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</si>
  <si>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</si>
  <si>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</si>
  <si>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</si>
  <si>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</si>
  <si>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</si>
  <si>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</si>
  <si>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</si>
  <si>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</si>
  <si>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</si>
  <si>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</si>
  <si>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</si>
  <si>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</si>
  <si>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</si>
  <si>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</si>
  <si>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</si>
  <si>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</si>
  <si>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</si>
  <si>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</si>
  <si>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</si>
  <si>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</si>
  <si>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</si>
  <si>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</si>
  <si>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</si>
  <si>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</si>
  <si>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</si>
  <si>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</si>
  <si>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</si>
  <si>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</si>
  <si>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</si>
  <si>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</si>
  <si>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</si>
  <si>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</si>
  <si>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</si>
  <si>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</si>
  <si>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</si>
  <si>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</si>
  <si>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</si>
  <si>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</si>
  <si>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</si>
  <si>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</si>
  <si>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</si>
  <si>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</si>
  <si>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</si>
  <si>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</si>
  <si>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</si>
  <si>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</si>
  <si>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</si>
  <si>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</si>
  <si>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</si>
  <si>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</si>
  <si>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</si>
  <si>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</si>
  <si>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</si>
  <si>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</si>
  <si>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</si>
  <si>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</si>
  <si>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</si>
  <si>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</si>
  <si>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</si>
  <si>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</si>
  <si>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</si>
  <si>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</si>
  <si>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</si>
  <si>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</si>
  <si>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</si>
  <si>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</si>
  <si>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</si>
  <si>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</si>
  <si>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</si>
  <si>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</si>
  <si>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</si>
  <si>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</si>
  <si>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</si>
  <si>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</si>
  <si>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</si>
  <si>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</si>
  <si>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</si>
  <si>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</si>
  <si>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</si>
  <si>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</si>
  <si>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</si>
  <si>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</si>
  <si>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</si>
  <si>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</si>
  <si>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</si>
  <si>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</si>
  <si>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</si>
  <si>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</si>
  <si>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</si>
  <si>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</si>
  <si>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</si>
  <si>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</si>
  <si>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</si>
  <si>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</si>
  <si>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</si>
  <si>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</si>
  <si>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</si>
  <si>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</si>
  <si>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</si>
  <si>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</si>
  <si>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</si>
  <si>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</si>
  <si>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</si>
  <si>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</si>
  <si>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</si>
  <si>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</si>
  <si>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</si>
  <si>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</si>
  <si>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</si>
  <si>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</si>
  <si>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</si>
  <si>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</si>
  <si>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</si>
  <si>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</si>
  <si>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</si>
  <si>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</si>
  <si>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</si>
  <si>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</si>
  <si>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</si>
  <si>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</si>
  <si>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</si>
  <si>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</si>
  <si>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</si>
  <si>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</si>
  <si>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</si>
  <si>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</si>
  <si>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</si>
  <si>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</si>
  <si>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</si>
  <si>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</si>
  <si>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</si>
  <si>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</si>
  <si>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</si>
  <si>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</si>
  <si>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</si>
  <si>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</si>
  <si>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</si>
  <si>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</si>
  <si>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</si>
  <si>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</si>
  <si>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</si>
  <si>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</si>
  <si>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</si>
  <si>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</si>
  <si>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</si>
  <si>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</si>
  <si>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</si>
  <si>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</si>
  <si>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</si>
  <si>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</si>
  <si>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</si>
  <si>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</si>
  <si>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</si>
  <si>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</si>
  <si>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</si>
  <si>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</si>
  <si>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</si>
  <si>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</si>
  <si>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</si>
  <si>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</si>
  <si>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</si>
  <si>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</si>
  <si>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</si>
  <si>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</si>
  <si>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</si>
  <si>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</si>
  <si>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</si>
  <si>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</si>
  <si>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</si>
  <si>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</si>
  <si>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</si>
  <si>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</si>
  <si>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</si>
  <si>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</si>
  <si>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</si>
  <si>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</si>
  <si>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</si>
  <si>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</si>
  <si>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</si>
  <si>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</si>
  <si>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</si>
  <si>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</si>
  <si>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</si>
  <si>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</si>
  <si>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</si>
  <si>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</si>
  <si>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</si>
  <si>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</si>
  <si>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</si>
  <si>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</si>
  <si>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</si>
  <si>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</si>
  <si>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</si>
  <si>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</si>
  <si>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</si>
  <si>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</si>
  <si>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</si>
  <si>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</si>
  <si>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</si>
  <si>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</si>
  <si>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</si>
  <si>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</si>
  <si>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</si>
  <si>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</si>
  <si>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</si>
  <si>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</si>
  <si>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</si>
  <si>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</si>
  <si>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</si>
  <si>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</si>
  <si>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</si>
  <si>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</si>
  <si>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</si>
  <si>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</si>
  <si>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</si>
  <si>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</si>
  <si>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</si>
  <si>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</si>
  <si>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</si>
  <si>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</si>
  <si>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</si>
  <si>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</si>
  <si>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</si>
  <si>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</si>
  <si>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</si>
  <si>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</si>
  <si>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</si>
  <si>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</si>
  <si>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</si>
  <si>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</si>
  <si>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</si>
  <si>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</si>
  <si>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</si>
  <si>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</si>
  <si>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</si>
  <si>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</si>
  <si>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</si>
  <si>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</si>
  <si>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</si>
  <si>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</si>
  <si>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</si>
  <si>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</si>
  <si>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</si>
  <si>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</si>
  <si>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</si>
  <si>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</si>
  <si>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</si>
  <si>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</si>
  <si>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</si>
  <si>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</si>
  <si>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</si>
  <si>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</si>
  <si>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</si>
  <si>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</si>
  <si>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</si>
  <si>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</si>
  <si>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</si>
  <si>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</si>
  <si>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</si>
  <si>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</si>
  <si>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</si>
  <si>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</si>
  <si>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</si>
  <si>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</si>
  <si>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</si>
  <si>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</si>
  <si>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</si>
  <si>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</si>
  <si>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</si>
  <si>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</si>
  <si>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</si>
  <si>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</si>
  <si>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</si>
  <si>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</si>
  <si>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</si>
  <si>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</si>
  <si>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</si>
  <si>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</si>
  <si>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</si>
  <si>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</si>
  <si>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</si>
  <si>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</si>
  <si>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</si>
  <si>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</si>
  <si>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</si>
  <si>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</si>
  <si>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</si>
  <si>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</si>
  <si>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</si>
  <si>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</si>
  <si>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</si>
  <si>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</si>
  <si>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</si>
  <si>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</si>
  <si>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</si>
  <si>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</si>
  <si>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</si>
  <si>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</si>
  <si>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</si>
  <si>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</si>
  <si>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</si>
  <si>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</si>
  <si>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</si>
  <si>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</si>
  <si>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</si>
  <si>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</si>
  <si>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</si>
  <si>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</si>
  <si>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</si>
  <si>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</si>
  <si>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</si>
  <si>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</si>
  <si>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</si>
  <si>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</si>
  <si>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</si>
  <si>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</si>
  <si>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</si>
  <si>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</si>
  <si>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</si>
  <si>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</si>
  <si>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</si>
  <si>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</si>
  <si>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</si>
  <si>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</si>
  <si>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</si>
  <si>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</si>
  <si>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</si>
  <si>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</si>
  <si>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</si>
  <si>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</si>
  <si>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</si>
  <si>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</si>
  <si>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</si>
  <si>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</si>
  <si>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</si>
  <si>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</si>
  <si>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</si>
  <si>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</si>
  <si>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</si>
  <si>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</si>
  <si>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</si>
  <si>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</si>
  <si>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</si>
  <si>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</si>
  <si>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</si>
  <si>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</si>
  <si>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</si>
  <si>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</si>
  <si>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</si>
  <si>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</si>
  <si>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</si>
  <si>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</si>
  <si>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</si>
  <si>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</si>
  <si>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</si>
  <si>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</si>
  <si>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</si>
  <si>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</si>
  <si>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</si>
  <si>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</si>
  <si>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</si>
  <si>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</si>
  <si>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</si>
  <si>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</si>
  <si>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</si>
  <si>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</si>
  <si>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</si>
  <si>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</si>
  <si>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</si>
  <si>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</si>
  <si>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</si>
  <si>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</si>
  <si>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</si>
  <si>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</si>
  <si>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</si>
  <si>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</si>
  <si>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</si>
  <si>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</si>
  <si>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</si>
  <si>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</si>
  <si>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</si>
  <si>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</si>
  <si>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</si>
  <si>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</si>
  <si>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</si>
  <si>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</si>
  <si>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</si>
  <si>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</si>
  <si>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</si>
  <si>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</si>
  <si>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</si>
  <si>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</si>
  <si>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</si>
  <si>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</si>
  <si>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</si>
  <si>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</si>
  <si>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</si>
  <si>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</si>
  <si>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</si>
  <si>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</si>
  <si>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</si>
  <si>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</si>
  <si>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</si>
  <si>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</si>
  <si>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</si>
  <si>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</si>
  <si>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</si>
  <si>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</si>
  <si>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</si>
  <si>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</si>
  <si>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</si>
  <si>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</si>
  <si>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</si>
  <si>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</si>
  <si>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</si>
  <si>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</si>
  <si>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</si>
  <si>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</si>
  <si>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</si>
  <si>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</si>
  <si>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</si>
  <si>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</si>
  <si>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</si>
  <si>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</si>
  <si>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</si>
  <si>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</si>
  <si>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</si>
  <si>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</si>
  <si>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</si>
  <si>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</si>
  <si>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</si>
  <si>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</si>
  <si>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</si>
  <si>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</si>
  <si>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</si>
  <si>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</si>
  <si>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</si>
  <si>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</si>
  <si>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</si>
  <si>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</si>
  <si>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</si>
  <si>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</si>
  <si>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</si>
  <si>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</si>
  <si>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</si>
  <si>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</si>
  <si>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</si>
  <si>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</si>
  <si>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</si>
  <si>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</si>
  <si>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</si>
  <si>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</si>
  <si>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</si>
  <si>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</si>
  <si>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</si>
  <si>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</si>
  <si>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</si>
  <si>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</si>
  <si>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</si>
  <si>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</si>
  <si>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</si>
  <si>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</si>
  <si>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</si>
  <si>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</si>
  <si>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</si>
  <si>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</si>
  <si>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</si>
  <si>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</si>
  <si>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</si>
  <si>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</si>
  <si>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</si>
  <si>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</si>
  <si>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</si>
  <si>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</si>
  <si>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</si>
  <si>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</si>
  <si>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</si>
  <si>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</si>
  <si>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</si>
  <si>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</si>
  <si>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</si>
  <si>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</si>
  <si>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</si>
  <si>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</si>
  <si>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</si>
  <si>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</si>
  <si>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</si>
  <si>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</si>
  <si>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</si>
  <si>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</si>
  <si>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</si>
  <si>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</si>
  <si>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</si>
  <si>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</si>
  <si>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</si>
  <si>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</si>
  <si>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</si>
  <si>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</si>
  <si>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</si>
  <si>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</si>
  <si>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</si>
  <si>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</si>
  <si>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</si>
  <si>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</si>
  <si>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</si>
  <si>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</si>
  <si>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</si>
  <si>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</si>
  <si>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</si>
  <si>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</si>
  <si>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</si>
  <si>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</si>
  <si>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</si>
  <si>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</si>
  <si>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</si>
  <si>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</si>
  <si>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</si>
  <si>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</si>
  <si>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</si>
  <si>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</si>
  <si>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</si>
  <si>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</si>
  <si>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</si>
  <si>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</si>
  <si>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</si>
  <si>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</si>
  <si>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</si>
  <si>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</si>
  <si>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</si>
  <si>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</si>
  <si>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</si>
  <si>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</si>
  <si>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</si>
  <si>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</si>
  <si>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</si>
  <si>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</si>
  <si>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</si>
  <si>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</si>
  <si>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</si>
  <si>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</si>
  <si>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</si>
  <si>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</si>
  <si>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</si>
  <si>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</si>
  <si>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</si>
  <si>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</si>
  <si>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</si>
  <si>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</si>
  <si>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</si>
  <si>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</si>
  <si>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</si>
  <si>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</si>
  <si>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</si>
  <si>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</si>
  <si>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</si>
  <si>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</si>
  <si>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</si>
  <si>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</si>
  <si>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</si>
  <si>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</si>
  <si>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</si>
  <si>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</si>
  <si>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</si>
  <si>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</si>
  <si>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</si>
  <si>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</si>
  <si>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</si>
  <si>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</si>
  <si>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</si>
  <si>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</si>
  <si>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</si>
  <si>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</si>
  <si>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</si>
  <si>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</si>
  <si>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</si>
  <si>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</si>
  <si>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</si>
  <si>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</si>
  <si>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</si>
  <si>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</si>
  <si>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</si>
  <si>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</si>
  <si>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</si>
  <si>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</si>
  <si>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</si>
  <si>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</si>
  <si>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</si>
  <si>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</si>
  <si>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</si>
  <si>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</si>
  <si>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</si>
  <si>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</si>
  <si>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</si>
  <si>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</si>
  <si>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</si>
  <si>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</si>
  <si>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</si>
  <si>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</si>
  <si>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</si>
  <si>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</si>
  <si>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</si>
  <si>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</si>
  <si>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</si>
  <si>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</si>
  <si>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</si>
  <si>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</si>
  <si>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</si>
  <si>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</si>
  <si>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</si>
  <si>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</si>
  <si>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</si>
  <si>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</si>
  <si>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</si>
  <si>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</si>
  <si>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</si>
  <si>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</si>
  <si>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</si>
  <si>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</si>
  <si>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</si>
  <si>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</si>
  <si>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</si>
  <si>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</si>
  <si>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</si>
  <si>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</si>
  <si>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</si>
  <si>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</si>
  <si>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</si>
  <si>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</si>
  <si>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</si>
  <si>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</si>
  <si>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</si>
  <si>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</si>
  <si>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</si>
  <si>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</si>
  <si>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</si>
  <si>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</si>
  <si>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</si>
  <si>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</si>
  <si>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</si>
  <si>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</si>
  <si>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</si>
  <si>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</si>
  <si>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</si>
  <si>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</si>
  <si>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</si>
  <si>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</si>
  <si>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</si>
  <si>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</si>
  <si>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</si>
  <si>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</si>
  <si>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</si>
  <si>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</si>
  <si>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</si>
  <si>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</si>
  <si>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</si>
  <si>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</si>
  <si>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</si>
  <si>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</si>
  <si>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</si>
  <si>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</si>
  <si>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</si>
  <si>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</si>
  <si>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</si>
  <si>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</si>
  <si>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</si>
  <si>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</si>
  <si>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</si>
  <si>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</si>
  <si>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</si>
  <si>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</si>
  <si>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</si>
  <si>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</si>
  <si>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</si>
  <si>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</si>
  <si>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</si>
  <si>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</si>
  <si>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</si>
  <si>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</si>
  <si>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</si>
  <si>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</si>
  <si>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</si>
  <si>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</si>
  <si>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</si>
  <si>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</si>
  <si>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</si>
  <si>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</si>
  <si>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</si>
  <si>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</si>
  <si>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</si>
  <si>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</si>
  <si>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</si>
  <si>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</si>
  <si>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</si>
  <si>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</si>
  <si>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</si>
  <si>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</si>
  <si>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</si>
  <si>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</si>
  <si>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</si>
  <si>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</si>
  <si>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</si>
  <si>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</si>
  <si>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</si>
  <si>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</si>
  <si>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</si>
  <si>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</si>
  <si>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</si>
  <si>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</si>
  <si>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</si>
  <si>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</si>
  <si>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</si>
  <si>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</si>
  <si>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</si>
  <si>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</si>
  <si>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</si>
  <si>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</si>
  <si>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</si>
  <si>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</si>
  <si>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</si>
  <si>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</si>
  <si>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</si>
  <si>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</si>
  <si>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</si>
  <si>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</si>
  <si>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</si>
  <si>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</si>
  <si>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</si>
  <si>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</si>
  <si>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</si>
  <si>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</si>
  <si>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</si>
  <si>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</si>
  <si>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</si>
  <si>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</si>
  <si>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</si>
  <si>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</si>
  <si>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</si>
  <si>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</si>
  <si>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</si>
  <si>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</si>
  <si>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</si>
  <si>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</si>
  <si>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</si>
  <si>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</si>
  <si>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</si>
  <si>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</si>
  <si>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</si>
  <si>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</si>
  <si>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</si>
  <si>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</si>
  <si>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</si>
  <si>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</si>
  <si>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</si>
  <si>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</si>
  <si>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</si>
  <si>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</si>
  <si>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</si>
  <si>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</si>
  <si>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</si>
  <si>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</si>
  <si>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</si>
  <si>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</si>
  <si>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</si>
  <si>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</si>
  <si>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</si>
  <si>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</si>
  <si>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</si>
  <si>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</si>
  <si>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</si>
  <si>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</si>
  <si>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</si>
  <si>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</si>
  <si>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</si>
  <si>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</si>
  <si>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</si>
  <si>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</si>
  <si>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</si>
  <si>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</si>
  <si>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</si>
  <si>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</si>
  <si>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</si>
  <si>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</si>
  <si>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</si>
  <si>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</si>
  <si>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</si>
  <si>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</si>
  <si>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</si>
  <si>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</si>
  <si>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</si>
  <si>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</si>
  <si>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</si>
  <si>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</si>
  <si>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</si>
  <si>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</si>
  <si>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</si>
  <si>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</si>
  <si>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</si>
  <si>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</si>
  <si>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</si>
  <si>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</si>
  <si>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</si>
  <si>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</si>
  <si>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</si>
  <si>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</si>
  <si>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</si>
  <si>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</si>
  <si>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</si>
  <si>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</si>
  <si>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</si>
  <si>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</si>
  <si>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</si>
  <si>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</si>
  <si>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</si>
  <si>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</si>
  <si>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</si>
  <si>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</si>
  <si>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</si>
  <si>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</si>
  <si>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</si>
  <si>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</si>
  <si>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</si>
  <si>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</si>
  <si>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</si>
  <si>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</si>
  <si>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</si>
  <si>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</si>
  <si>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</si>
  <si>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</si>
  <si>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</si>
  <si>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</si>
  <si>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</si>
  <si>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</si>
  <si>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</si>
  <si>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</si>
  <si>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</si>
  <si>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</si>
  <si>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</si>
  <si>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</si>
  <si>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</si>
  <si>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</si>
  <si>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</si>
  <si>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</si>
  <si>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</si>
  <si>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</si>
  <si>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</si>
  <si>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</si>
  <si>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</si>
  <si>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</si>
  <si>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</si>
  <si>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</si>
  <si>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</si>
  <si>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</si>
  <si>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</si>
  <si>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</si>
  <si>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</si>
  <si>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</si>
  <si>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</si>
  <si>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</si>
  <si>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</si>
  <si>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</si>
  <si>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</si>
  <si>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</si>
  <si>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</si>
  <si>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</si>
  <si>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</si>
  <si>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</si>
  <si>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</si>
  <si>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</si>
  <si>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</si>
  <si>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</si>
  <si>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</si>
  <si>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</si>
  <si>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</si>
  <si>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</si>
  <si>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</si>
  <si>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</si>
  <si>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</si>
  <si>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</si>
  <si>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</si>
  <si>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</si>
  <si>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</si>
  <si>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</si>
  <si>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</si>
  <si>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</si>
  <si>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</si>
  <si>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</si>
  <si>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</si>
  <si>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</si>
  <si>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</si>
  <si>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</si>
  <si>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</si>
  <si>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</si>
  <si>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</si>
  <si>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</si>
  <si>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</si>
  <si>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</si>
  <si>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</si>
  <si>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</si>
  <si>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</si>
  <si>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</si>
  <si>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</si>
  <si>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</si>
  <si>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</si>
  <si>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</si>
  <si>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</si>
  <si>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</si>
  <si>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</si>
  <si>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</si>
  <si>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</si>
  <si>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</si>
  <si>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</si>
  <si>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</si>
  <si>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</si>
  <si>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</si>
  <si>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</si>
  <si>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</si>
  <si>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</si>
  <si>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</si>
  <si>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</si>
  <si>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</si>
  <si>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</si>
  <si>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</si>
  <si>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</si>
  <si>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</si>
  <si>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</si>
  <si>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</si>
  <si>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</si>
  <si>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</si>
  <si>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</si>
  <si>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</si>
  <si>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</si>
  <si>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</si>
  <si>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</si>
  <si>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</si>
  <si>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</si>
  <si>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</si>
  <si>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</si>
  <si>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</si>
  <si>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</si>
  <si>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</si>
  <si>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</si>
  <si>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</si>
  <si>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</si>
  <si>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</si>
  <si>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</si>
  <si>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</si>
  <si>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</si>
  <si>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</si>
  <si>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</si>
  <si>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</si>
  <si>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</si>
  <si>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</si>
  <si>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</si>
  <si>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</si>
  <si>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</si>
  <si>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</si>
  <si>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</si>
  <si>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</si>
  <si>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</si>
  <si>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</si>
  <si>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</si>
  <si>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</si>
  <si>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</si>
  <si>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</si>
  <si>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</si>
  <si>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</si>
  <si>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</si>
  <si>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</si>
  <si>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</si>
  <si>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</si>
  <si>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</si>
  <si>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</si>
  <si>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</si>
  <si>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</si>
  <si>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</si>
  <si>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</si>
  <si>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</si>
  <si>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</si>
  <si>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</si>
  <si>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</si>
  <si>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</si>
  <si>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</si>
  <si>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</si>
  <si>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</si>
  <si>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</si>
  <si>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</si>
  <si>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</si>
  <si>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</si>
  <si>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</si>
  <si>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</si>
  <si>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</si>
  <si>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</si>
  <si>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</si>
  <si>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</si>
  <si>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</si>
  <si>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</si>
  <si>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</si>
  <si>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</si>
  <si>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</si>
  <si>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</si>
  <si>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</si>
  <si>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</si>
  <si>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</si>
  <si>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</si>
  <si>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</si>
  <si>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</si>
  <si>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</si>
  <si>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</si>
  <si>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</si>
  <si>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</si>
  <si>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</si>
  <si>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</si>
  <si>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</si>
  <si>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</si>
  <si>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</si>
  <si>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</si>
  <si>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</si>
  <si>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</si>
  <si>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</si>
  <si>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</si>
  <si>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</si>
  <si>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</si>
  <si>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</si>
  <si>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</si>
  <si>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</si>
  <si>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</si>
  <si>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</si>
  <si>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</si>
  <si>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</si>
  <si>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</si>
  <si>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</si>
  <si>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</si>
  <si>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</si>
  <si>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</si>
  <si>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</si>
  <si>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</si>
  <si>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</si>
  <si>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</si>
  <si>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</si>
  <si>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</si>
  <si>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</si>
  <si>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</si>
  <si>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</si>
  <si>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</si>
  <si>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</si>
  <si>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</si>
  <si>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</si>
  <si>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</si>
  <si>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</si>
  <si>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</si>
  <si>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</si>
  <si>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</si>
  <si>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</si>
  <si>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</si>
  <si>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</si>
  <si>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</si>
  <si>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</si>
  <si>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</si>
  <si>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</si>
  <si>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</si>
  <si>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</si>
  <si>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</si>
  <si>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</si>
  <si>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</si>
  <si>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</si>
  <si>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</si>
  <si>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</si>
  <si>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</si>
  <si>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</si>
  <si>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</si>
  <si>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</si>
  <si>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</si>
  <si>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</si>
  <si>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</si>
  <si>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</si>
  <si>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</si>
  <si>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</si>
  <si>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</si>
  <si>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</si>
  <si>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</si>
  <si>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</si>
  <si>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</si>
  <si>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</si>
  <si>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</si>
  <si>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</si>
  <si>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</si>
  <si>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</si>
  <si>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</si>
  <si>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</si>
  <si>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</si>
  <si>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</si>
  <si>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</si>
  <si>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</si>
  <si>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</si>
  <si>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</si>
  <si>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</si>
  <si>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</si>
  <si>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</si>
  <si>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</si>
  <si>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</si>
  <si>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</si>
  <si>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</si>
  <si>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</si>
  <si>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</si>
  <si>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</si>
  <si>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</si>
  <si>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</si>
  <si>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</si>
  <si>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</si>
  <si>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</si>
  <si>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</si>
  <si>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</si>
  <si>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</si>
  <si>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</si>
  <si>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</si>
  <si>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</si>
  <si>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</si>
  <si>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</si>
  <si>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</si>
  <si>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</si>
  <si>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</si>
  <si>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</si>
  <si>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</si>
  <si>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</si>
  <si>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</si>
  <si>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</si>
  <si>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</si>
  <si>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</si>
  <si>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</si>
  <si>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</si>
  <si>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</si>
  <si>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</si>
  <si>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</si>
  <si>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</si>
  <si>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</si>
  <si>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</si>
  <si>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</si>
  <si>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</si>
  <si>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</si>
  <si>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</si>
  <si>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</si>
  <si>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</si>
  <si>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</si>
  <si>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</si>
  <si>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</si>
  <si>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</si>
  <si>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</si>
  <si>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</si>
  <si>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</si>
  <si>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</si>
  <si>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</si>
  <si>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</si>
  <si>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</si>
  <si>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</si>
  <si>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</si>
  <si>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</si>
  <si>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</si>
  <si>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</si>
  <si>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</si>
  <si>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</si>
  <si>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</si>
  <si>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</si>
  <si>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</si>
  <si>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</si>
  <si>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</si>
  <si>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</si>
  <si>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</si>
  <si>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</si>
  <si>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</si>
  <si>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</si>
  <si>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</si>
  <si>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</si>
  <si>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</si>
  <si>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</si>
  <si>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</si>
  <si>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</si>
  <si>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</si>
  <si>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</si>
  <si>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</si>
  <si>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</si>
  <si>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</si>
  <si>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</si>
  <si>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</si>
  <si>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</si>
  <si>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</si>
  <si>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</si>
  <si>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</si>
  <si>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</si>
  <si>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</si>
  <si>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</si>
  <si>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</si>
  <si>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</si>
  <si>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</si>
  <si>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</si>
  <si>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</si>
  <si>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</si>
  <si>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</si>
  <si>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</si>
  <si>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</si>
  <si>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</si>
  <si>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</si>
  <si>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</si>
  <si>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</si>
  <si>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</si>
  <si>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</si>
  <si>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</si>
  <si>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</si>
  <si>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</si>
  <si>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</si>
  <si>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</si>
  <si>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</si>
  <si>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</si>
  <si>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</si>
  <si>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</si>
  <si>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</si>
  <si>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</si>
  <si>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</si>
  <si>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</si>
  <si>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</si>
  <si>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</si>
  <si>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</si>
  <si>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</si>
  <si>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</si>
  <si>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</si>
  <si>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</si>
  <si>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</si>
  <si>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</si>
  <si>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</si>
  <si>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</si>
  <si>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</si>
  <si>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</si>
  <si>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</si>
  <si>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</si>
  <si>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</si>
  <si>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</si>
  <si>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</si>
  <si>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</si>
  <si>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</si>
  <si>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</si>
  <si>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</si>
  <si>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</si>
  <si>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</si>
  <si>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</si>
  <si>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</si>
  <si>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</si>
  <si>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</si>
  <si>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</si>
  <si>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</si>
  <si>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</si>
  <si>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</si>
  <si>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</si>
  <si>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</si>
  <si>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</si>
  <si>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</si>
  <si>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</si>
  <si>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</si>
  <si>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</si>
  <si>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</si>
  <si>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</si>
  <si>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</si>
  <si>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</si>
  <si>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</si>
  <si>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</si>
  <si>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</si>
  <si>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</si>
  <si>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</si>
  <si>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</si>
  <si>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</si>
  <si>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</si>
  <si>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</si>
  <si>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</si>
  <si>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</si>
  <si>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</si>
  <si>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</si>
  <si>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</si>
  <si>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</si>
  <si>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</si>
  <si>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</si>
  <si>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</si>
  <si>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</si>
  <si>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</si>
  <si>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</si>
  <si>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</si>
  <si>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</si>
  <si>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</si>
  <si>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</si>
  <si>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</si>
  <si>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</si>
  <si>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</si>
  <si>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</si>
  <si>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</si>
  <si>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</si>
  <si>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</si>
  <si>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</si>
  <si>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</si>
  <si>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</si>
  <si>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</si>
  <si>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</si>
  <si>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</si>
  <si>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</si>
  <si>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</si>
  <si>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</si>
  <si>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</si>
  <si>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</si>
  <si>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</si>
  <si>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</si>
  <si>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</si>
  <si>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</si>
  <si>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</si>
  <si>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</si>
  <si>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</si>
  <si>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</si>
  <si>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</si>
  <si>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</si>
  <si>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</si>
  <si>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</si>
  <si>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</si>
  <si>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</si>
  <si>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</si>
  <si>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</si>
  <si>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</si>
  <si>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</si>
  <si>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</si>
  <si>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</si>
  <si>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</si>
  <si>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</si>
  <si>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</si>
  <si>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</si>
  <si>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</si>
  <si>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</si>
  <si>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</si>
  <si>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</si>
  <si>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</si>
  <si>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</si>
  <si>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</si>
  <si>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</si>
  <si>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</si>
  <si>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</si>
  <si>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</si>
  <si>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</si>
  <si>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</si>
  <si>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</si>
  <si>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</si>
  <si>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</si>
  <si>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</si>
  <si>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</si>
  <si>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</si>
  <si>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</si>
  <si>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</si>
  <si>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</si>
  <si>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</si>
  <si>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</si>
  <si>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</si>
  <si>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</si>
  <si>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</si>
  <si>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</si>
  <si>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</si>
  <si>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</si>
  <si>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</si>
  <si>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</si>
  <si>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</si>
  <si>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</si>
  <si>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</si>
  <si>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</si>
  <si>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</si>
  <si>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</si>
  <si>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</si>
  <si>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</si>
  <si>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</si>
  <si>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</si>
  <si>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</si>
  <si>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</si>
  <si>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</si>
  <si>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</si>
  <si>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</si>
  <si>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</si>
  <si>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</si>
  <si>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</si>
  <si>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</si>
  <si>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</si>
  <si>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</si>
  <si>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</si>
  <si>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</si>
  <si>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</si>
  <si>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</si>
  <si>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</si>
  <si>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</si>
  <si>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</si>
  <si>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</si>
  <si>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</si>
  <si>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</si>
  <si>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</si>
  <si>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</si>
  <si>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</si>
  <si>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</si>
  <si>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</si>
  <si>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</si>
  <si>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</si>
  <si>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</si>
  <si>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</si>
  <si>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</si>
  <si>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</si>
  <si>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</si>
  <si>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</si>
  <si>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</si>
  <si>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</si>
  <si>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</si>
  <si>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</si>
  <si>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</si>
  <si>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</si>
  <si>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</si>
  <si>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</si>
  <si>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</si>
  <si>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</si>
  <si>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</si>
  <si>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</si>
  <si>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</si>
  <si>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</si>
  <si>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</si>
  <si>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</si>
  <si>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</si>
  <si>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</si>
  <si>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</si>
  <si>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</si>
  <si>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</si>
  <si>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</si>
  <si>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</si>
  <si>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</si>
  <si>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</si>
  <si>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</si>
  <si>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</si>
  <si>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</si>
  <si>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</si>
  <si>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</si>
  <si>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</si>
  <si>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</si>
  <si>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</si>
  <si>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</si>
  <si>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</si>
  <si>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</si>
  <si>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</si>
  <si>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</si>
  <si>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</si>
  <si>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</si>
  <si>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</si>
  <si>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</si>
  <si>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</si>
  <si>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</si>
  <si>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</si>
  <si>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</si>
  <si>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</si>
  <si>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</si>
  <si>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</si>
  <si>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</si>
  <si>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</si>
  <si>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</si>
  <si>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</si>
  <si>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</si>
  <si>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</si>
  <si>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</si>
  <si>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</si>
  <si>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</si>
  <si>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</si>
  <si>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</si>
  <si>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</si>
  <si>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</si>
  <si>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</si>
  <si>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</si>
  <si>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</si>
  <si>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</si>
  <si>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</si>
  <si>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</si>
  <si>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</si>
  <si>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</si>
  <si>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</si>
  <si>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</si>
  <si>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</si>
  <si>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</si>
  <si>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</si>
  <si>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</si>
  <si>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</si>
  <si>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</si>
  <si>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</si>
  <si>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</si>
  <si>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</si>
  <si>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</si>
  <si>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</si>
  <si>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</si>
  <si>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</si>
  <si>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</si>
  <si>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</si>
  <si>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</si>
  <si>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</si>
  <si>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</si>
  <si>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</si>
  <si>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</si>
  <si>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</si>
  <si>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</si>
  <si>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</si>
  <si>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</si>
  <si>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</si>
  <si>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</si>
  <si>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</si>
  <si>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</si>
  <si>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</si>
  <si>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</si>
  <si>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</si>
  <si>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</si>
  <si>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</si>
  <si>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</si>
  <si>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</si>
  <si>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</si>
  <si>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</si>
  <si>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</si>
  <si>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</si>
  <si>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</si>
  <si>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</si>
  <si>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</si>
  <si>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</si>
  <si>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</si>
  <si>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</si>
  <si>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</si>
  <si>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</si>
  <si>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</si>
  <si>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</si>
  <si>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</si>
  <si>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</si>
  <si>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</si>
  <si>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</si>
  <si>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</si>
  <si>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</si>
  <si>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</si>
  <si>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</si>
  <si>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</si>
  <si>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</si>
  <si>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</si>
  <si>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</si>
  <si>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</si>
  <si>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</si>
  <si>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</si>
  <si>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</si>
  <si>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</si>
  <si>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</si>
  <si>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</si>
  <si>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</si>
  <si>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</si>
  <si>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</si>
  <si>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</si>
  <si>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</si>
  <si>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</si>
  <si>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</si>
  <si>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</si>
  <si>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</si>
  <si>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</si>
  <si>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</si>
  <si>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</si>
  <si>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</si>
  <si>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</si>
  <si>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</si>
  <si>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</si>
  <si>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</si>
  <si>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</si>
  <si>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</si>
  <si>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</si>
  <si>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</si>
  <si>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</si>
  <si>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</si>
  <si>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</si>
  <si>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</si>
  <si>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</si>
  <si>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</si>
  <si>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</si>
  <si>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</si>
  <si>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</si>
  <si>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</si>
  <si>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</si>
  <si>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</si>
  <si>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</si>
  <si>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</si>
  <si>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</si>
  <si>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</si>
  <si>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</si>
  <si>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</si>
  <si>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</si>
  <si>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</si>
  <si>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</si>
  <si>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</si>
  <si>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</si>
  <si>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</si>
  <si>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</si>
  <si>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</si>
  <si>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</si>
  <si>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</si>
  <si>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</si>
  <si>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</si>
  <si>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</si>
  <si>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</si>
  <si>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</si>
  <si>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</si>
  <si>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</si>
  <si>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</si>
  <si>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</si>
  <si>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</si>
  <si>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</si>
  <si>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</si>
  <si>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</si>
  <si>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</si>
  <si>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</si>
  <si>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</si>
  <si>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</si>
  <si>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</si>
  <si>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</si>
  <si>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</si>
  <si>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</si>
  <si>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</si>
  <si>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</si>
  <si>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</si>
  <si>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</si>
  <si>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</si>
  <si>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</si>
  <si>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</si>
  <si>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</si>
  <si>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</si>
  <si>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</si>
  <si>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</si>
  <si>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</si>
  <si>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</si>
  <si>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</si>
  <si>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</si>
  <si>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</si>
  <si>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</si>
  <si>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</si>
  <si>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</si>
  <si>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</si>
  <si>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</si>
  <si>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</si>
  <si>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</si>
  <si>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</si>
  <si>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</si>
  <si>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</si>
  <si>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</si>
  <si>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</si>
  <si>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</si>
  <si>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</si>
  <si>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</si>
  <si>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</si>
  <si>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</si>
  <si>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</si>
  <si>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</si>
  <si>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</si>
  <si>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</si>
  <si>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</si>
  <si>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</si>
  <si>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</si>
  <si>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</si>
  <si>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</si>
  <si>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</si>
  <si>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</si>
  <si>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</si>
  <si>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</si>
  <si>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</si>
  <si>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</si>
  <si>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</si>
  <si>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</si>
  <si>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</si>
  <si>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</si>
  <si>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</si>
  <si>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</si>
  <si>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</si>
  <si>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</si>
  <si>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</si>
  <si>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</si>
  <si>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</si>
  <si>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</si>
  <si>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</si>
  <si>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</si>
  <si>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</si>
  <si>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</si>
  <si>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</si>
  <si>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</si>
  <si>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</si>
  <si>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</si>
  <si>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</si>
  <si>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</si>
  <si>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</si>
  <si>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</si>
  <si>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</si>
  <si>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</si>
  <si>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</si>
  <si>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</si>
  <si>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</si>
  <si>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</si>
  <si>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</si>
  <si>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</si>
  <si>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</si>
  <si>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</si>
  <si>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</si>
  <si>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</si>
  <si>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</si>
  <si>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</si>
  <si>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</si>
  <si>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</si>
  <si>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</si>
  <si>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</si>
  <si>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</si>
  <si>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</si>
  <si>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</si>
  <si>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</si>
  <si>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</si>
  <si>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</si>
  <si>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</si>
  <si>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</si>
  <si>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</si>
  <si>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</si>
  <si>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</si>
  <si>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</si>
  <si>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</si>
  <si>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</si>
  <si>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</si>
  <si>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</si>
  <si>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</si>
  <si>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</si>
  <si>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</si>
  <si>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</si>
  <si>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</si>
  <si>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</si>
  <si>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</si>
  <si>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</si>
  <si>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</si>
  <si>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</si>
  <si>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</si>
  <si>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</si>
  <si>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</si>
  <si>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</si>
  <si>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</si>
  <si>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</si>
  <si>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</si>
  <si>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</si>
  <si>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</si>
  <si>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</si>
  <si>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</si>
  <si>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</si>
  <si>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</si>
  <si>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</si>
  <si>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</si>
  <si>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</si>
  <si>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</si>
  <si>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</si>
  <si>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</si>
  <si>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</si>
  <si>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</si>
  <si>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</si>
  <si>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</si>
  <si>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</si>
  <si>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</si>
  <si>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</si>
  <si>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</si>
  <si>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</si>
  <si>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</si>
  <si>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</si>
  <si>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</si>
  <si>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</si>
  <si>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</si>
  <si>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</si>
  <si>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</si>
  <si>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</si>
  <si>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</si>
  <si>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</si>
  <si>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</si>
  <si>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</si>
  <si>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</si>
  <si>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</si>
  <si>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</si>
  <si>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</si>
  <si>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</si>
  <si>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</si>
  <si>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</si>
  <si>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</si>
  <si>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</si>
  <si>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</si>
  <si>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</si>
  <si>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</si>
  <si>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</si>
  <si>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</si>
  <si>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</si>
  <si>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</si>
  <si>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</si>
  <si>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</si>
  <si>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</si>
  <si>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</si>
  <si>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</si>
  <si>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</si>
  <si>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</si>
  <si>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</si>
  <si>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</si>
  <si>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</si>
  <si>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</si>
  <si>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</si>
  <si>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</si>
  <si>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</si>
  <si>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</si>
  <si>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</si>
  <si>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</si>
  <si>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</si>
  <si>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</si>
  <si>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</si>
  <si>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</si>
  <si>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</si>
  <si>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</si>
  <si>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</si>
  <si>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</si>
  <si>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</si>
  <si>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</si>
  <si>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</si>
  <si>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</si>
  <si>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</si>
  <si>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</si>
  <si>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</si>
  <si>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</si>
  <si>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</si>
  <si>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</si>
  <si>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</si>
  <si>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</si>
  <si>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</si>
  <si>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</si>
  <si>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</si>
  <si>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</si>
  <si>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</si>
  <si>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</si>
  <si>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</si>
  <si>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</si>
  <si>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</si>
  <si>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</si>
  <si>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</si>
  <si>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</si>
  <si>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</si>
  <si>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</si>
  <si>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</si>
  <si>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</si>
  <si>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</si>
  <si>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</si>
  <si>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</si>
  <si>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</si>
  <si>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</si>
  <si>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</si>
  <si>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</si>
  <si>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</si>
  <si>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</si>
  <si>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</si>
  <si>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</si>
  <si>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</si>
  <si>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</si>
  <si>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</si>
  <si>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</si>
  <si>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</si>
  <si>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</si>
  <si>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</si>
  <si>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</si>
  <si>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</si>
  <si>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</si>
  <si>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</si>
  <si>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</si>
  <si>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</si>
  <si>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</si>
  <si>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</si>
  <si>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</si>
  <si>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</si>
  <si>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</si>
  <si>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</si>
  <si>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</si>
  <si>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</si>
  <si>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</si>
  <si>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</si>
  <si>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</si>
  <si>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</si>
  <si>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</si>
  <si>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</si>
  <si>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</si>
  <si>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</si>
  <si>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</si>
  <si>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</si>
  <si>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</si>
  <si>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</si>
  <si>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</si>
  <si>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</si>
  <si>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</si>
  <si>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</si>
  <si>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</si>
  <si>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</si>
  <si>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</si>
  <si>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</si>
  <si>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</si>
  <si>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</si>
  <si>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</si>
  <si>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</si>
  <si>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</si>
  <si>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</si>
  <si>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</si>
  <si>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</si>
  <si>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</si>
  <si>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</si>
  <si>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</si>
  <si>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</si>
  <si>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</si>
  <si>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</si>
  <si>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</si>
  <si>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</si>
  <si>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</si>
  <si>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</si>
  <si>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</si>
  <si>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</si>
  <si>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</si>
  <si>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</si>
  <si>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</si>
  <si>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</si>
  <si>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</si>
  <si>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</si>
  <si>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</si>
  <si>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</si>
  <si>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</si>
  <si>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</si>
  <si>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</si>
  <si>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</si>
  <si>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</si>
  <si>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</si>
  <si>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</si>
  <si>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</si>
  <si>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</si>
  <si>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</si>
  <si>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</si>
  <si>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</si>
  <si>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</si>
  <si>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</si>
  <si>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</si>
  <si>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</si>
  <si>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</si>
  <si>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</si>
  <si>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</si>
  <si>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</si>
  <si>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</si>
  <si>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</si>
  <si>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</si>
  <si>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</si>
  <si>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</si>
  <si>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</si>
  <si>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</si>
  <si>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</si>
  <si>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</si>
  <si>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</si>
  <si>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</si>
  <si>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</si>
  <si>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</si>
  <si>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</si>
  <si>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</si>
  <si>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</si>
  <si>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</si>
  <si>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</si>
  <si>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</si>
  <si>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</si>
  <si>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</si>
  <si>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</si>
  <si>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</si>
  <si>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</si>
  <si>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</si>
  <si>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</si>
  <si>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</si>
  <si>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</si>
  <si>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</si>
  <si>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</si>
  <si>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</si>
  <si>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</si>
  <si>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</si>
  <si>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</si>
  <si>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</si>
  <si>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</si>
  <si>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</si>
  <si>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</si>
  <si>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</si>
  <si>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</si>
  <si>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</si>
  <si>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</si>
  <si>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</si>
  <si>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</si>
  <si>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</si>
  <si>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</si>
  <si>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</si>
  <si>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</si>
  <si>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</si>
  <si>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</si>
  <si>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</si>
  <si>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</si>
  <si>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</si>
  <si>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</si>
  <si>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</si>
  <si>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</si>
  <si>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</si>
  <si>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</si>
  <si>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</si>
  <si>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</si>
  <si>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</si>
  <si>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</si>
  <si>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</si>
  <si>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</si>
  <si>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</si>
  <si>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</si>
  <si>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</si>
  <si>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</si>
  <si>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</si>
  <si>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</si>
  <si>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</si>
  <si>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</si>
  <si>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</si>
  <si>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</si>
  <si>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</si>
  <si>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</si>
  <si>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</si>
  <si>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</si>
  <si>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</si>
  <si>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</si>
  <si>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</si>
  <si>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</si>
  <si>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</si>
  <si>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</si>
  <si>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</si>
  <si>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</si>
  <si>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</si>
  <si>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</si>
  <si>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</si>
  <si>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</si>
  <si>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</si>
  <si>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</si>
  <si>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</si>
  <si>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</si>
  <si>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</si>
  <si>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</si>
  <si>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</si>
  <si>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</si>
  <si>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</si>
  <si>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</si>
  <si>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</si>
  <si>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</si>
  <si>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</si>
  <si>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</si>
  <si>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</si>
  <si>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</si>
  <si>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</si>
  <si>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</si>
  <si>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</si>
  <si>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</si>
  <si>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</si>
  <si>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</si>
  <si>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</si>
  <si>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</si>
  <si>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</si>
  <si>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</si>
  <si>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</si>
  <si>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</si>
  <si>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</si>
  <si>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</si>
  <si>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</si>
  <si>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</si>
  <si>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</si>
  <si>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</si>
  <si>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</si>
  <si>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</si>
  <si>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</si>
  <si>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</si>
  <si>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</si>
  <si>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</si>
  <si>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</si>
  <si>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</si>
  <si>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</si>
  <si>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</si>
  <si>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</si>
  <si>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</si>
  <si>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</si>
  <si>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</si>
  <si>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</si>
  <si>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</si>
  <si>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</si>
  <si>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</si>
  <si>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</si>
  <si>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</si>
  <si>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</si>
  <si>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</si>
  <si>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</si>
  <si>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</si>
  <si>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</si>
  <si>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</si>
  <si>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</si>
  <si>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</si>
  <si>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</si>
  <si>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</si>
  <si>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</si>
  <si>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</si>
  <si>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</si>
  <si>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</si>
  <si>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</si>
  <si>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</si>
  <si>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</si>
  <si>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</si>
  <si>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</si>
  <si>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</si>
  <si>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</si>
  <si>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</si>
  <si>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</si>
  <si>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</si>
  <si>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</si>
  <si>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</si>
  <si>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</si>
  <si>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</si>
  <si>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</si>
  <si>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</si>
  <si>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</si>
  <si>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</si>
  <si>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</si>
  <si>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</si>
  <si>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</si>
  <si>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</si>
  <si>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</si>
  <si>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</si>
  <si>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</si>
  <si>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</si>
  <si>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</si>
  <si>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</si>
  <si>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</si>
  <si>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</si>
  <si>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</si>
  <si>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</si>
  <si>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</si>
  <si>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</si>
  <si>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</si>
  <si>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</si>
  <si>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</si>
  <si>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</si>
  <si>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</si>
  <si>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</si>
  <si>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</si>
  <si>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</si>
  <si>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</si>
  <si>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</si>
  <si>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</si>
  <si>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</si>
  <si>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</si>
  <si>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</si>
  <si>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</si>
  <si>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</si>
  <si>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</si>
  <si>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</si>
  <si>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</si>
  <si>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</si>
  <si>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</si>
  <si>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</si>
  <si>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</si>
  <si>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</si>
  <si>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</si>
  <si>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</si>
  <si>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</si>
  <si>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</si>
  <si>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</si>
  <si>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</si>
  <si>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</si>
  <si>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</si>
  <si>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</si>
  <si>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</si>
  <si>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</si>
  <si>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</si>
  <si>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</si>
  <si>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</si>
  <si>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</si>
  <si>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</si>
  <si>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</si>
  <si>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</si>
  <si>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</si>
  <si>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</si>
  <si>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</si>
  <si>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</si>
  <si>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</si>
  <si>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</si>
  <si>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</si>
  <si>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</si>
  <si>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</si>
  <si>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</si>
  <si>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</si>
  <si>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</si>
  <si>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</si>
  <si>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</si>
  <si>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</si>
  <si>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</si>
  <si>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</si>
  <si>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</si>
  <si>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</si>
  <si>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</si>
  <si>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</si>
  <si>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</si>
  <si>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</si>
  <si>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</si>
  <si>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</si>
  <si>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</si>
  <si>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</si>
  <si>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</si>
  <si>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</si>
  <si>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</si>
  <si>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</si>
  <si>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</si>
  <si>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</si>
  <si>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</si>
  <si>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</si>
  <si>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</si>
  <si>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</si>
  <si>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</si>
  <si>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</si>
  <si>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</si>
  <si>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</si>
  <si>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</si>
  <si>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</si>
  <si>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</si>
  <si>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</si>
  <si>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</si>
  <si>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</si>
  <si>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</si>
  <si>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</si>
  <si>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</si>
  <si>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</si>
  <si>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</si>
  <si>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</si>
  <si>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</si>
  <si>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</si>
  <si>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</si>
  <si>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</si>
  <si>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</si>
  <si>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</si>
  <si>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</si>
  <si>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</si>
  <si>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</si>
  <si>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</si>
  <si>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</si>
  <si>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</si>
  <si>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</si>
  <si>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</si>
  <si>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</si>
  <si>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</si>
  <si>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</si>
  <si>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</si>
  <si>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</si>
  <si>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</si>
  <si>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</si>
  <si>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</si>
  <si>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</si>
  <si>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</si>
  <si>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</si>
  <si>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</si>
  <si>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</si>
  <si>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</si>
  <si>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</si>
  <si>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</si>
  <si>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</si>
  <si>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</si>
  <si>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</si>
  <si>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</si>
  <si>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</si>
  <si>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</si>
  <si>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</si>
  <si>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</si>
  <si>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</si>
  <si>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</si>
  <si>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</si>
  <si>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</si>
  <si>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</si>
  <si>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</si>
  <si>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</si>
  <si>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</si>
  <si>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</si>
  <si>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</si>
  <si>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</si>
  <si>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</si>
  <si>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</si>
  <si>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</si>
  <si>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</si>
  <si>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</si>
  <si>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</si>
  <si>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</si>
  <si>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</si>
  <si>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</si>
  <si>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</si>
  <si>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</si>
  <si>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</si>
  <si>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</si>
  <si>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</si>
  <si>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</si>
  <si>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</si>
  <si>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</si>
  <si>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</si>
  <si>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</si>
  <si>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</si>
  <si>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</si>
  <si>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</si>
  <si>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</si>
  <si>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</si>
  <si>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</si>
  <si>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</si>
  <si>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</si>
  <si>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</si>
  <si>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</si>
  <si>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</si>
  <si>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</si>
  <si>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</si>
  <si>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</si>
  <si>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</si>
  <si>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</si>
  <si>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</si>
  <si>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</si>
  <si>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</si>
  <si>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</si>
  <si>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</si>
  <si>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</si>
  <si>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</si>
  <si>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</si>
  <si>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</si>
  <si>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</si>
  <si>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</si>
  <si>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</si>
  <si>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</si>
  <si>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</si>
  <si>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</si>
  <si>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</si>
  <si>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</si>
  <si>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</si>
  <si>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</si>
  <si>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</si>
  <si>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</si>
  <si>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</si>
  <si>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</si>
  <si>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</si>
  <si>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</si>
  <si>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</si>
  <si>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</si>
  <si>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</si>
  <si>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</si>
  <si>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</si>
  <si>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</si>
  <si>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</si>
  <si>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</si>
  <si>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</si>
  <si>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</si>
  <si>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</si>
  <si>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</si>
  <si>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</si>
  <si>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</si>
  <si>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</si>
  <si>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</si>
  <si>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</si>
  <si>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</si>
  <si>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</si>
  <si>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</si>
  <si>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</si>
  <si>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</si>
  <si>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</si>
  <si>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</si>
  <si>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</si>
  <si>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</si>
  <si>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</si>
  <si>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</si>
  <si>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</si>
  <si>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</si>
  <si>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</si>
  <si>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</si>
  <si>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</si>
  <si>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</si>
  <si>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</si>
  <si>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</si>
  <si>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</si>
  <si>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</si>
  <si>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</si>
  <si>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</si>
  <si>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</si>
  <si>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</si>
  <si>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</si>
  <si>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</si>
  <si>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</si>
  <si>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</si>
  <si>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</si>
  <si>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</si>
  <si>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</si>
  <si>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</si>
  <si>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</si>
  <si>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</si>
  <si>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</si>
  <si>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</si>
  <si>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</si>
  <si>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</si>
  <si>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</si>
  <si>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</si>
  <si>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</si>
  <si>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</si>
  <si>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</si>
  <si>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</si>
  <si>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</si>
  <si>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</si>
  <si>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</si>
  <si>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</si>
  <si>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</si>
  <si>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</si>
  <si>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</si>
  <si>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</si>
  <si>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</si>
  <si>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</si>
  <si>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</si>
  <si>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</si>
  <si>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</si>
  <si>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</si>
  <si>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</si>
  <si>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</si>
  <si>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</si>
  <si>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</si>
  <si>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</si>
  <si>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</si>
  <si>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</si>
  <si>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</si>
  <si>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</si>
  <si>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</si>
  <si>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</si>
  <si>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</si>
  <si>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</si>
  <si>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</si>
  <si>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</si>
  <si>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</si>
  <si>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</si>
  <si>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</si>
  <si>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</si>
  <si>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</si>
  <si>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</si>
  <si>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</si>
  <si>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</si>
  <si>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</si>
  <si>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</si>
  <si>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</si>
  <si>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</si>
  <si>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</si>
  <si>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</si>
  <si>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</si>
  <si>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</si>
  <si>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</si>
  <si>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</si>
  <si>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</si>
  <si>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</si>
  <si>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</si>
  <si>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</si>
  <si>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</si>
  <si>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</si>
  <si>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</si>
  <si>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</si>
  <si>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</si>
  <si>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</si>
  <si>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</si>
  <si>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</si>
  <si>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</si>
  <si>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</si>
  <si>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</si>
  <si>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</si>
  <si>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</si>
  <si>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</si>
  <si>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</si>
  <si>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</si>
  <si>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</si>
  <si>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</si>
  <si>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</si>
  <si>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</si>
  <si>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</si>
  <si>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</si>
  <si>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</si>
  <si>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</si>
  <si>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</si>
  <si>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</si>
  <si>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</si>
  <si>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</si>
  <si>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</si>
  <si>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</si>
  <si>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</si>
  <si>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</si>
  <si>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</si>
  <si>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</si>
  <si>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</si>
  <si>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</si>
  <si>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</si>
  <si>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</si>
  <si>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</si>
  <si>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</si>
  <si>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</si>
  <si>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</si>
  <si>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</si>
  <si>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</si>
  <si>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</si>
  <si>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</si>
  <si>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</si>
  <si>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</si>
  <si>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</si>
  <si>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</si>
  <si>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</si>
  <si>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</si>
  <si>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</si>
  <si>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</si>
  <si>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</si>
  <si>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</si>
  <si>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</si>
  <si>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</si>
  <si>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</si>
  <si>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</si>
  <si>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</si>
  <si>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</si>
  <si>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</si>
  <si>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</si>
  <si>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</si>
  <si>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</si>
  <si>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</si>
  <si>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</si>
  <si>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</si>
  <si>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</si>
  <si>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</si>
  <si>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</si>
  <si>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</si>
  <si>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</si>
  <si>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</si>
  <si>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</si>
  <si>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</si>
  <si>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</si>
  <si>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</si>
  <si>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</si>
  <si>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</si>
  <si>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</si>
  <si>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</si>
  <si>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</si>
  <si>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</si>
  <si>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</si>
  <si>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</si>
  <si>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</si>
  <si>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</si>
  <si>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</si>
  <si>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</si>
  <si>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</si>
  <si>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</si>
  <si>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</si>
  <si>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</si>
  <si>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</si>
  <si>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</si>
  <si>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</si>
  <si>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</si>
  <si>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</si>
  <si>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</si>
  <si>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</si>
  <si>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</si>
  <si>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</si>
  <si>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</si>
  <si>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</si>
  <si>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</si>
  <si>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</si>
  <si>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</si>
  <si>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</si>
  <si>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</si>
  <si>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</si>
  <si>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</si>
  <si>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</si>
  <si>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</si>
  <si>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</si>
  <si>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</si>
  <si>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</si>
  <si>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</si>
  <si>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</si>
  <si>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</si>
  <si>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</si>
  <si>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</si>
  <si>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</si>
  <si>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</si>
  <si>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</si>
  <si>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</si>
  <si>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</si>
  <si>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</si>
  <si>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</si>
  <si>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</si>
  <si>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</si>
  <si>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</si>
  <si>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</si>
  <si>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</si>
  <si>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</si>
  <si>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</si>
  <si>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</si>
  <si>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</si>
  <si>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</si>
  <si>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</si>
  <si>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</si>
  <si>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</si>
  <si>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</si>
  <si>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</si>
  <si>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</si>
  <si>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</si>
  <si>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</si>
  <si>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</si>
  <si>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</si>
  <si>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</si>
  <si>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</si>
  <si>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</si>
  <si>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</si>
  <si>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</si>
  <si>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</si>
  <si>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</si>
  <si>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</si>
  <si>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</si>
  <si>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</si>
  <si>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</si>
  <si>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</si>
  <si>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</si>
  <si>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</si>
  <si>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</si>
  <si>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</si>
  <si>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</si>
  <si>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</si>
  <si>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</si>
  <si>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</si>
  <si>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</si>
  <si>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</si>
  <si>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</si>
  <si>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</si>
  <si>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</si>
  <si>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</si>
  <si>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</si>
  <si>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</si>
  <si>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</si>
  <si>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</si>
  <si>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</si>
  <si>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</si>
  <si>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</si>
  <si>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</si>
  <si>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</si>
  <si>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</si>
  <si>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</si>
  <si>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</si>
  <si>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</si>
  <si>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</si>
  <si>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</si>
  <si>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</si>
  <si>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</si>
  <si>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</si>
  <si>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</si>
  <si>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</si>
  <si>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</si>
  <si>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</si>
  <si>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</si>
  <si>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</si>
  <si>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</si>
  <si>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</si>
  <si>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</si>
  <si>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</si>
  <si>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</si>
  <si>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</si>
  <si>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</si>
  <si>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</si>
  <si>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</si>
  <si>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</si>
  <si>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</si>
  <si>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</si>
  <si>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</si>
  <si>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</si>
  <si>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</si>
  <si>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</si>
  <si>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</si>
  <si>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</si>
  <si>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</si>
  <si>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</si>
  <si>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</si>
  <si>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</si>
  <si>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</si>
  <si>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</si>
  <si>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</si>
  <si>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</si>
  <si>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</si>
  <si>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</si>
  <si>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</si>
  <si>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</si>
  <si>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</si>
  <si>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</si>
  <si>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</si>
  <si>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</si>
  <si>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</si>
  <si>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</si>
  <si>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</si>
  <si>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</si>
  <si>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</si>
  <si>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</si>
  <si>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</si>
  <si>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</si>
  <si>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</si>
  <si>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</si>
  <si>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</si>
  <si>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</si>
  <si>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</si>
  <si>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</si>
  <si>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</si>
  <si>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</si>
  <si>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</si>
  <si>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</si>
  <si>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</si>
  <si>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</si>
  <si>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</si>
  <si>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</si>
  <si>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</si>
  <si>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</si>
  <si>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</si>
  <si>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</si>
  <si>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</si>
  <si>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</si>
  <si>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</si>
  <si>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</si>
  <si>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</si>
  <si>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</si>
  <si>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</si>
  <si>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</si>
  <si>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</si>
  <si>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</si>
  <si>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</si>
  <si>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</si>
  <si>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</si>
  <si>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</si>
  <si>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</si>
  <si>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</si>
  <si>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</si>
  <si>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</si>
  <si>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</si>
  <si>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</si>
  <si>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</si>
  <si>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</si>
  <si>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</si>
  <si>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</si>
  <si>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</si>
  <si>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</si>
  <si>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</si>
  <si>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</si>
  <si>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</si>
  <si>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</si>
  <si>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</si>
  <si>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</si>
  <si>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</si>
  <si>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</si>
  <si>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</si>
  <si>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</si>
  <si>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</si>
  <si>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</si>
  <si>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</si>
  <si>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</si>
  <si>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</si>
  <si>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</si>
  <si>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</si>
  <si>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</si>
  <si>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</si>
  <si>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</si>
  <si>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</si>
  <si>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</si>
  <si>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</si>
  <si>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</si>
  <si>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</si>
  <si>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</si>
  <si>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</si>
  <si>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</si>
  <si>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</si>
  <si>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</si>
  <si>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</si>
  <si>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</si>
  <si>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</si>
  <si>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</si>
  <si>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</si>
  <si>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</si>
  <si>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</si>
  <si>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</si>
  <si>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</si>
  <si>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</si>
  <si>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</si>
  <si>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</si>
  <si>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</si>
  <si>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</si>
  <si>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</si>
  <si>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</si>
  <si>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</si>
  <si>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</si>
  <si>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</si>
  <si>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</si>
  <si>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</si>
  <si>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</si>
  <si>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</si>
  <si>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</si>
  <si>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</si>
  <si>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</si>
  <si>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</si>
  <si>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</si>
  <si>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</si>
  <si>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</si>
  <si>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</si>
  <si>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</si>
  <si>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</si>
  <si>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</si>
  <si>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</si>
  <si>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</si>
  <si>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</si>
  <si>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</si>
  <si>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</si>
  <si>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</si>
  <si>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</si>
  <si>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</si>
  <si>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</si>
  <si>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</si>
  <si>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</si>
  <si>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</si>
  <si>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</si>
  <si>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</si>
  <si>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</si>
  <si>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</si>
  <si>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</si>
  <si>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</si>
  <si>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</si>
  <si>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</si>
  <si>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</si>
  <si>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</si>
  <si>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</si>
  <si>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</si>
  <si>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</si>
  <si>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</si>
  <si>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</si>
  <si>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</si>
  <si>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</si>
  <si>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</si>
  <si>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</si>
  <si>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</si>
  <si>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</si>
  <si>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</si>
  <si>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</si>
  <si>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</si>
  <si>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</si>
  <si>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</si>
  <si>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</si>
  <si>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</si>
  <si>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</si>
  <si>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</si>
  <si>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</si>
  <si>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</si>
  <si>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</si>
  <si>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</si>
  <si>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</si>
  <si>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</si>
  <si>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</si>
  <si>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</si>
  <si>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</si>
  <si>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</si>
  <si>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</si>
  <si>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</si>
  <si>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</si>
  <si>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</si>
  <si>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</si>
  <si>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</si>
  <si>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</si>
  <si>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</si>
  <si>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</si>
  <si>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</si>
  <si>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</si>
  <si>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</si>
  <si>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</si>
  <si>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</si>
  <si>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</si>
  <si>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</si>
  <si>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</si>
  <si>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</si>
  <si>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</si>
  <si>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</si>
  <si>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</si>
  <si>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</si>
  <si>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</si>
  <si>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</si>
  <si>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</si>
  <si>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</si>
  <si>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</si>
  <si>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</si>
  <si>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</si>
  <si>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</si>
  <si>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</si>
  <si>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</si>
  <si>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</si>
  <si>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</si>
  <si>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</si>
  <si>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</si>
  <si>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</si>
  <si>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</si>
  <si>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</si>
  <si>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</si>
  <si>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</si>
  <si>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</si>
  <si>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</si>
  <si>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</si>
  <si>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</si>
  <si>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</si>
  <si>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</si>
  <si>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</si>
  <si>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</si>
  <si>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</si>
  <si>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</si>
  <si>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</si>
  <si>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</si>
  <si>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</si>
  <si>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</si>
  <si>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</si>
  <si>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</si>
  <si>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</si>
  <si>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</si>
  <si>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</si>
  <si>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</si>
  <si>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</si>
  <si>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</si>
  <si>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</si>
  <si>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</si>
  <si>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</si>
  <si>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</si>
  <si>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</si>
  <si>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</si>
  <si>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</si>
  <si>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</si>
  <si>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</si>
  <si>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</si>
  <si>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</si>
  <si>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</si>
  <si>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</si>
  <si>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</si>
  <si>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</si>
  <si>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</si>
  <si>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</si>
  <si>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</si>
  <si>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</si>
  <si>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</si>
  <si>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</si>
  <si>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</si>
  <si>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</si>
  <si>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</si>
  <si>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</si>
  <si>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</si>
  <si>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</si>
  <si>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</si>
  <si>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</si>
  <si>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</si>
  <si>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</si>
  <si>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</si>
  <si>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</si>
  <si>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</si>
  <si>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</si>
  <si>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</si>
  <si>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</si>
  <si>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</si>
  <si>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</si>
  <si>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</si>
  <si>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</si>
  <si>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</si>
  <si>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</si>
  <si>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</si>
  <si>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</si>
  <si>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</si>
  <si>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</si>
  <si>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</si>
  <si>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</si>
  <si>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</si>
  <si>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</si>
  <si>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</si>
  <si>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</si>
  <si>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</si>
  <si>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</si>
  <si>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</si>
  <si>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</si>
  <si>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</si>
  <si>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</si>
  <si>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</si>
  <si>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</si>
  <si>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</si>
  <si>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</si>
  <si>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</si>
  <si>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</si>
  <si>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</si>
  <si>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</si>
  <si>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</si>
  <si>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</si>
  <si>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</si>
  <si>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</si>
  <si>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</si>
  <si>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</si>
  <si>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</si>
  <si>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</si>
  <si>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</si>
  <si>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</si>
  <si>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</si>
  <si>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</si>
  <si>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</si>
  <si>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</si>
  <si>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</si>
  <si>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</si>
  <si>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</si>
  <si>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</si>
  <si>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</si>
  <si>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</si>
  <si>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</si>
  <si>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</si>
  <si>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</si>
  <si>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</si>
  <si>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</si>
  <si>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</si>
  <si>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</si>
  <si>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</si>
  <si>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</si>
  <si>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</si>
  <si>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</si>
  <si>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</si>
  <si>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</si>
  <si>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</si>
  <si>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</si>
  <si>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</si>
  <si>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</si>
  <si>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</si>
  <si>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</si>
  <si>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</si>
  <si>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</si>
  <si>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</si>
  <si>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</si>
  <si>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</si>
  <si>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</si>
  <si>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</si>
  <si>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</si>
  <si>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</si>
  <si>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</si>
  <si>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</si>
  <si>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</si>
  <si>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</si>
  <si>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</si>
  <si>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</si>
  <si>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</si>
  <si>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</si>
  <si>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</si>
  <si>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</si>
  <si>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</si>
  <si>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</si>
  <si>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</si>
  <si>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</si>
  <si>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</si>
  <si>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</si>
  <si>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</si>
  <si>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</si>
  <si>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</si>
  <si>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</si>
  <si>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</si>
  <si>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</si>
  <si>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</si>
  <si>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</si>
  <si>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</si>
  <si>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</si>
  <si>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</si>
  <si>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</si>
  <si>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</si>
  <si>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</si>
  <si>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</si>
  <si>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</si>
  <si>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</si>
  <si>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</si>
  <si>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</si>
  <si>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</si>
  <si>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</si>
  <si>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</si>
  <si>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</si>
  <si>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</si>
  <si>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</si>
  <si>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</si>
  <si>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</si>
  <si>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</si>
  <si>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</si>
  <si>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</si>
  <si>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</si>
  <si>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</si>
  <si>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</si>
  <si>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</si>
  <si>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</si>
  <si>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</si>
  <si>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</si>
  <si>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</si>
  <si>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</si>
  <si>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</si>
  <si>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</si>
  <si>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</si>
  <si>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</si>
  <si>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</si>
  <si>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</si>
  <si>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</si>
  <si>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</si>
  <si>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</si>
  <si>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</si>
  <si>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</si>
  <si>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</si>
  <si>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</si>
  <si>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</si>
  <si>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</si>
  <si>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</si>
  <si>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</si>
  <si>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</si>
  <si>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</si>
  <si>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</si>
  <si>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</si>
  <si>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</si>
  <si>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</si>
  <si>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</si>
  <si>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</si>
  <si>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</si>
  <si>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</si>
  <si>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</si>
  <si>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</si>
  <si>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</si>
  <si>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</si>
  <si>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</si>
  <si>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</si>
  <si>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</si>
  <si>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</si>
  <si>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</si>
  <si>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</si>
  <si>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</si>
  <si>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</si>
  <si>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</si>
  <si>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</si>
  <si>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</si>
  <si>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</si>
  <si>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</si>
  <si>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</si>
  <si>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</si>
  <si>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</si>
  <si>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</si>
  <si>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</si>
  <si>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</si>
  <si>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</si>
  <si>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</si>
  <si>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</si>
  <si>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</si>
  <si>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</si>
  <si>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</si>
  <si>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</si>
  <si>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</si>
  <si>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</si>
  <si>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</si>
  <si>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</si>
  <si>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</si>
  <si>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</si>
  <si>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</si>
  <si>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</si>
  <si>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</si>
  <si>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</si>
  <si>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</si>
  <si>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</si>
  <si>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</si>
  <si>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</si>
  <si>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</si>
  <si>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</si>
  <si>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</si>
  <si>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</si>
  <si>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</si>
  <si>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</si>
  <si>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</si>
  <si>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</si>
  <si>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</si>
  <si>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</si>
  <si>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</si>
  <si>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</si>
  <si>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</si>
  <si>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</si>
  <si>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</si>
  <si>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</si>
  <si>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</si>
  <si>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</si>
  <si>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</si>
  <si>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</si>
  <si>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</si>
  <si>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</si>
  <si>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</si>
  <si>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</si>
  <si>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</si>
  <si>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</si>
  <si>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</si>
  <si>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</si>
  <si>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</si>
  <si>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</si>
  <si>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</si>
  <si>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</si>
  <si>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</si>
  <si>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</si>
  <si>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</si>
  <si>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</si>
  <si>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</si>
  <si>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</si>
  <si>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</si>
  <si>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</si>
  <si>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</si>
  <si>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</si>
  <si>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</si>
  <si>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</si>
  <si>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</si>
  <si>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</si>
  <si>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</si>
  <si>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</si>
  <si>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</si>
  <si>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</si>
  <si>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</si>
  <si>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</si>
  <si>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</si>
  <si>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</si>
  <si>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</si>
  <si>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</si>
  <si>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</si>
  <si>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</si>
  <si>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</si>
  <si>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</si>
  <si>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</si>
  <si>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</si>
  <si>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</si>
  <si>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</si>
  <si>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</si>
  <si>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</si>
  <si>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</si>
  <si>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</si>
  <si>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</si>
  <si>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</si>
  <si>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</si>
  <si>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</si>
  <si>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</si>
  <si>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</si>
  <si>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</si>
  <si>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</si>
  <si>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</si>
  <si>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</si>
  <si>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</si>
  <si>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</si>
  <si>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</si>
  <si>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</si>
  <si>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</si>
  <si>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</si>
  <si>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</si>
  <si>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</si>
  <si>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</si>
  <si>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</si>
  <si>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</si>
  <si>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</si>
  <si>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</si>
  <si>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</si>
  <si>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</si>
  <si>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</si>
  <si>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</si>
  <si>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</si>
  <si>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</si>
  <si>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</si>
  <si>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</si>
  <si>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</si>
  <si>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</si>
  <si>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</si>
  <si>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</si>
  <si>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</si>
  <si>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</si>
  <si>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</si>
  <si>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</si>
  <si>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</si>
  <si>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</si>
  <si>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</si>
  <si>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</si>
  <si>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</si>
  <si>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</si>
  <si>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</si>
  <si>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</si>
  <si>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</si>
  <si>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</si>
  <si>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</si>
  <si>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</si>
  <si>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</si>
  <si>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</si>
  <si>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</si>
  <si>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</si>
  <si>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</si>
  <si>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</si>
  <si>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</si>
  <si>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</si>
  <si>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</si>
  <si>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</si>
  <si>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</si>
  <si>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</si>
  <si>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</si>
  <si>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</si>
  <si>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</si>
  <si>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</si>
  <si>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</si>
  <si>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</si>
  <si>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</si>
  <si>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</si>
  <si>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</si>
  <si>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</si>
  <si>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</si>
  <si>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</si>
  <si>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</si>
  <si>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</si>
  <si>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</si>
  <si>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</si>
  <si>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</si>
  <si>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</si>
  <si>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</si>
  <si>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</si>
  <si>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</si>
  <si>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</si>
  <si>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</si>
  <si>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</si>
  <si>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</si>
  <si>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</si>
  <si>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</si>
  <si>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</si>
  <si>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</si>
  <si>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</si>
  <si>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</si>
  <si>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</si>
  <si>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</si>
  <si>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</si>
  <si>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</si>
  <si>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</si>
  <si>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</si>
  <si>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</si>
  <si>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</si>
  <si>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</si>
  <si>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</si>
  <si>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</si>
  <si>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</si>
  <si>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</si>
  <si>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</si>
  <si>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</si>
  <si>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</si>
  <si>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</si>
  <si>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</si>
  <si>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</si>
  <si>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</si>
  <si>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</si>
  <si>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</si>
  <si>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</si>
  <si>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</si>
  <si>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</si>
  <si>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</si>
  <si>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</si>
  <si>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</si>
  <si>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</si>
  <si>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</si>
  <si>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</si>
  <si>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</si>
  <si>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</si>
  <si>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</si>
  <si>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</si>
  <si>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</si>
  <si>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</si>
  <si>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</si>
  <si>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</si>
  <si>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</si>
  <si>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</si>
  <si>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</si>
  <si>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</si>
  <si>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</si>
  <si>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</si>
  <si>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</si>
  <si>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</si>
  <si>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</si>
  <si>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</si>
  <si>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</si>
  <si>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</si>
  <si>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</si>
  <si>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</si>
  <si>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</si>
  <si>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</si>
  <si>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</si>
  <si>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</si>
  <si>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</si>
  <si>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</si>
  <si>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</si>
  <si>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</si>
  <si>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</si>
  <si>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</si>
  <si>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</si>
  <si>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</si>
  <si>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</si>
  <si>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</si>
  <si>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</si>
  <si>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</si>
  <si>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</si>
  <si>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</si>
  <si>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</si>
  <si>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</si>
  <si>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</si>
  <si>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</si>
  <si>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</si>
  <si>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</si>
  <si>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</si>
  <si>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</si>
  <si>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</si>
  <si>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</si>
  <si>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</si>
  <si>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</si>
  <si>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</si>
  <si>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</si>
  <si>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</si>
  <si>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</si>
  <si>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</si>
  <si>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</si>
  <si>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</si>
  <si>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</si>
  <si>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</si>
  <si>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</si>
  <si>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</si>
  <si>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</si>
  <si>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</si>
  <si>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</si>
  <si>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</si>
  <si>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</si>
  <si>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</si>
  <si>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</si>
  <si>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</si>
  <si>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</si>
  <si>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</si>
  <si>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</si>
  <si>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</si>
  <si>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</si>
  <si>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</si>
  <si>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</si>
  <si>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</si>
  <si>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</si>
  <si>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</si>
  <si>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</si>
  <si>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</si>
  <si>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</si>
  <si>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</si>
  <si>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</si>
  <si>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</si>
  <si>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</si>
  <si>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</si>
  <si>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</si>
  <si>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</si>
  <si>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</si>
  <si>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</si>
  <si>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</si>
  <si>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</si>
  <si>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</si>
  <si>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</si>
  <si>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</si>
  <si>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</si>
  <si>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</si>
  <si>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</si>
  <si>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</si>
  <si>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</si>
  <si>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</si>
  <si>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</si>
  <si>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</si>
  <si>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</si>
  <si>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</si>
  <si>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</si>
  <si>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</si>
  <si>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</si>
  <si>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</si>
  <si>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</si>
  <si>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</si>
  <si>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</si>
  <si>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</si>
  <si>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</si>
  <si>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</si>
  <si>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</si>
  <si>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</si>
  <si>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</si>
  <si>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</si>
  <si>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</si>
  <si>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</si>
  <si>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</si>
  <si>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</si>
  <si>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</si>
  <si>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</si>
  <si>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</si>
  <si>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</si>
  <si>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</si>
  <si>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</si>
  <si>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</si>
  <si>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</si>
  <si>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</si>
  <si>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</si>
  <si>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</si>
  <si>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</si>
  <si>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</si>
  <si>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</si>
  <si>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</si>
  <si>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</si>
  <si>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</si>
  <si>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</si>
  <si>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</si>
  <si>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</si>
  <si>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</si>
  <si>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</si>
  <si>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</si>
  <si>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</si>
  <si>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</si>
  <si>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</si>
  <si>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</si>
  <si>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</si>
  <si>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</si>
  <si>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</si>
  <si>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</si>
  <si>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</si>
  <si>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</si>
  <si>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</si>
  <si>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</si>
  <si>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</si>
  <si>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</si>
  <si>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</si>
  <si>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</si>
  <si>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</si>
  <si>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</si>
  <si>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</si>
  <si>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</si>
  <si>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</si>
  <si>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</si>
  <si>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</si>
  <si>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</si>
  <si>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</si>
  <si>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</si>
  <si>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</si>
  <si>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</si>
  <si>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</si>
  <si>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</si>
  <si>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</si>
  <si>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</si>
  <si>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</si>
  <si>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</si>
  <si>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</si>
  <si>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</si>
  <si>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</si>
  <si>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</si>
  <si>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</si>
  <si>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</si>
  <si>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</si>
  <si>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</si>
  <si>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</si>
  <si>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</si>
  <si>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</si>
  <si>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</si>
  <si>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</si>
  <si>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</si>
  <si>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</si>
  <si>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</si>
  <si>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</si>
  <si>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</si>
  <si>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</si>
  <si>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</si>
  <si>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</si>
  <si>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</si>
  <si>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</si>
  <si>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</si>
  <si>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</si>
  <si>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</si>
  <si>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</si>
  <si>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</si>
  <si>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</si>
  <si>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</si>
  <si>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</si>
  <si>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</si>
  <si>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</si>
  <si>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</si>
  <si>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</si>
  <si>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</si>
  <si>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</si>
  <si>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</si>
  <si>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</si>
  <si>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</si>
  <si>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</si>
  <si>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</si>
  <si>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</si>
  <si>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</si>
  <si>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</si>
  <si>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</si>
  <si>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</si>
  <si>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</si>
  <si>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</si>
  <si>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</si>
  <si>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</si>
  <si>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</si>
  <si>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</si>
  <si>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</si>
  <si>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</si>
  <si>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</si>
  <si>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</si>
  <si>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</si>
  <si>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</si>
  <si>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</si>
  <si>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</si>
  <si>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</si>
  <si>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</si>
  <si>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</si>
  <si>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</si>
  <si>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</si>
  <si>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</si>
  <si>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</si>
  <si>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</si>
  <si>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</si>
  <si>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</si>
  <si>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</si>
  <si>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</si>
  <si>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</si>
  <si>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</si>
  <si>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</si>
  <si>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</si>
  <si>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</si>
  <si>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</si>
  <si>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</si>
  <si>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</si>
  <si>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</si>
  <si>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</si>
  <si>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</si>
  <si>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</si>
  <si>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</si>
  <si>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</si>
  <si>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</si>
  <si>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</si>
  <si>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</si>
  <si>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</si>
  <si>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</si>
  <si>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</si>
  <si>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</si>
  <si>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</si>
  <si>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</si>
  <si>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</si>
  <si>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</si>
  <si>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</si>
  <si>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</si>
  <si>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</si>
  <si>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</si>
  <si>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</si>
  <si>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</si>
  <si>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</si>
  <si>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</si>
  <si>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</si>
  <si>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</si>
  <si>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</si>
  <si>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</si>
  <si>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</si>
  <si>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</si>
  <si>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</si>
  <si>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</si>
  <si>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</si>
  <si>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</si>
  <si>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</si>
  <si>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</si>
  <si>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</si>
  <si>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</si>
  <si>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</si>
  <si>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</si>
  <si>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</si>
  <si>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</si>
  <si>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</si>
  <si>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</si>
  <si>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</si>
  <si>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</si>
  <si>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</si>
  <si>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</si>
  <si>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</si>
  <si>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</si>
  <si>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</si>
  <si>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</si>
  <si>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</si>
  <si>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</si>
  <si>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</si>
  <si>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</si>
  <si>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</si>
  <si>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</si>
  <si>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</si>
  <si>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</si>
  <si>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</si>
  <si>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</si>
  <si>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</si>
  <si>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</si>
  <si>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</si>
  <si>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</si>
  <si>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</si>
  <si>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</si>
  <si>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</si>
  <si>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</si>
  <si>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</si>
  <si>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</si>
  <si>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</si>
  <si>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</si>
  <si>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</si>
  <si>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</si>
  <si>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</si>
  <si>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</si>
  <si>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</si>
  <si>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</si>
  <si>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</si>
  <si>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</si>
  <si>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</si>
  <si>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</si>
  <si>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</si>
  <si>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</si>
  <si>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</si>
  <si>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</si>
  <si>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</si>
  <si>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</si>
  <si>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</si>
  <si>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</si>
  <si>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</si>
  <si>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</si>
  <si>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</si>
  <si>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</si>
  <si>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</si>
  <si>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</si>
  <si>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</si>
  <si>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</si>
  <si>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</si>
  <si>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</si>
  <si>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</si>
  <si>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</si>
  <si>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</si>
  <si>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</si>
  <si>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</si>
  <si>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</si>
  <si>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</si>
  <si>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</si>
  <si>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</si>
  <si>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</si>
  <si>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</si>
  <si>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</si>
  <si>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</si>
  <si>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</si>
  <si>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</si>
  <si>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</si>
  <si>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</si>
  <si>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</si>
  <si>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</si>
  <si>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</si>
  <si>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</si>
  <si>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</si>
  <si>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</si>
  <si>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</si>
  <si>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</si>
  <si>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</si>
  <si>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</si>
  <si>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</si>
  <si>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</si>
  <si>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</si>
  <si>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</si>
  <si>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</si>
  <si>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</si>
  <si>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</si>
  <si>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</si>
  <si>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</si>
  <si>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</si>
  <si>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</si>
  <si>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</si>
  <si>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</si>
  <si>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</si>
  <si>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</si>
  <si>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</si>
  <si>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</si>
  <si>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</si>
  <si>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</si>
  <si>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</si>
  <si>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</si>
  <si>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</si>
  <si>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</si>
  <si>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</si>
  <si>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</si>
  <si>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</si>
  <si>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</si>
  <si>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</si>
  <si>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</si>
  <si>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</si>
  <si>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</si>
  <si>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</si>
  <si>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</si>
  <si>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</si>
  <si>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</si>
  <si>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</si>
  <si>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</si>
  <si>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</si>
  <si>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</si>
  <si>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</si>
  <si>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</si>
  <si>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</si>
  <si>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</si>
  <si>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</si>
  <si>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</si>
  <si>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</si>
  <si>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</si>
  <si>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</si>
  <si>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</si>
  <si>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</si>
  <si>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</si>
  <si>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</si>
  <si>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</si>
  <si>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</si>
  <si>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</si>
  <si>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</si>
  <si>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</si>
  <si>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</si>
  <si>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</si>
  <si>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</si>
  <si>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</si>
  <si>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</si>
  <si>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</si>
  <si>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</si>
  <si>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</si>
  <si>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</si>
  <si>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</si>
  <si>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</si>
  <si>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</si>
  <si>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</si>
  <si>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</si>
  <si>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</si>
  <si>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</si>
  <si>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</si>
  <si>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</si>
  <si>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</si>
  <si>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</si>
  <si>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</si>
  <si>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</si>
  <si>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</si>
  <si>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</si>
  <si>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</si>
  <si>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</si>
  <si>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</si>
  <si>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</si>
  <si>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</si>
  <si>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</si>
  <si>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</si>
  <si>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</si>
  <si>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</si>
  <si>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</si>
  <si>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</si>
  <si>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</si>
  <si>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</si>
  <si>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</si>
  <si>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</si>
  <si>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</si>
  <si>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</si>
  <si>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</si>
  <si>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</si>
  <si>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</si>
  <si>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</si>
  <si>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</si>
  <si>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</si>
  <si>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</si>
  <si>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</si>
  <si>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</si>
  <si>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</si>
  <si>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</si>
  <si>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</si>
  <si>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</si>
  <si>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</si>
  <si>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</si>
  <si>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</si>
  <si>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</si>
  <si>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</si>
  <si>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</si>
  <si>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</si>
  <si>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</si>
  <si>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</si>
  <si>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</si>
  <si>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</si>
  <si>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</si>
  <si>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</si>
  <si>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</si>
  <si>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</si>
  <si>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</si>
  <si>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</si>
  <si>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</si>
  <si>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</si>
  <si>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</si>
  <si>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</si>
  <si>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</si>
  <si>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</si>
  <si>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</si>
  <si>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</si>
  <si>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</si>
  <si>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</si>
  <si>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</si>
  <si>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</si>
  <si>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</si>
  <si>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</si>
  <si>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</si>
  <si>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</si>
  <si>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</si>
  <si>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</si>
  <si>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</si>
  <si>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</si>
  <si>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</si>
  <si>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</si>
  <si>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</si>
  <si>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</si>
  <si>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</si>
  <si>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</si>
  <si>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</si>
  <si>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</si>
  <si>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</si>
  <si>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</si>
  <si>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</si>
  <si>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</si>
  <si>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</si>
  <si>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</si>
  <si>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</si>
  <si>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</si>
  <si>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</si>
  <si>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</si>
  <si>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</si>
  <si>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</si>
  <si>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</si>
  <si>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</si>
  <si>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</si>
  <si>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</si>
  <si>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</si>
  <si>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</si>
  <si>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</si>
  <si>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</si>
  <si>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</si>
  <si>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</si>
  <si>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</si>
  <si>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</si>
  <si>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</si>
  <si>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</si>
  <si>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</si>
  <si>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</si>
  <si>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</si>
  <si>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</si>
  <si>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</si>
  <si>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</si>
  <si>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</si>
  <si>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</si>
  <si>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</si>
  <si>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</si>
  <si>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</si>
  <si>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</si>
  <si>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</si>
  <si>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</si>
  <si>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</si>
  <si>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</si>
  <si>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</si>
  <si>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</si>
  <si>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</si>
  <si>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</si>
  <si>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</si>
  <si>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</si>
  <si>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</si>
  <si>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</si>
  <si>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</si>
  <si>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</si>
  <si>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</si>
  <si>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</si>
  <si>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</si>
  <si>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</si>
  <si>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</si>
  <si>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</si>
  <si>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</si>
  <si>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</si>
  <si>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</si>
  <si>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</si>
  <si>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</si>
  <si>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</si>
  <si>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</si>
  <si>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</si>
  <si>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</si>
  <si>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</si>
  <si>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</si>
  <si>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</si>
  <si>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</si>
  <si>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</si>
  <si>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</si>
  <si>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</si>
  <si>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</si>
  <si>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</si>
  <si>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</si>
  <si>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</si>
  <si>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</si>
  <si>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</si>
  <si>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</si>
  <si>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</si>
  <si>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</si>
  <si>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</si>
  <si>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</si>
  <si>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</si>
  <si>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</si>
  <si>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</si>
  <si>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</si>
  <si>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</si>
  <si>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</si>
  <si>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</si>
  <si>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</si>
  <si>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</si>
  <si>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</si>
  <si>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</si>
  <si>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</si>
  <si>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</si>
  <si>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</si>
  <si>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</si>
  <si>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</si>
  <si>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</si>
  <si>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</si>
  <si>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</si>
  <si>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</si>
  <si>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</si>
  <si>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</si>
  <si>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</si>
  <si>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</si>
  <si>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</si>
  <si>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</si>
  <si>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</si>
  <si>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</si>
  <si>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</si>
  <si>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</si>
  <si>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</si>
  <si>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</si>
  <si>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</si>
  <si>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</si>
  <si>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</si>
  <si>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</si>
  <si>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</si>
  <si>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</si>
  <si>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</si>
  <si>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</si>
  <si>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</si>
  <si>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</si>
  <si>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</si>
  <si>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</si>
  <si>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</si>
  <si>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</si>
  <si>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</si>
  <si>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</si>
  <si>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</si>
  <si>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</si>
  <si>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</si>
  <si>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</si>
  <si>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</si>
  <si>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</si>
  <si>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</si>
  <si>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</si>
  <si>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</si>
  <si>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</si>
  <si>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</si>
  <si>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</si>
  <si>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</si>
  <si>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</si>
  <si>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</si>
  <si>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</si>
  <si>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</si>
  <si>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</si>
  <si>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</si>
  <si>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</si>
  <si>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</si>
  <si>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</si>
  <si>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</si>
  <si>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</si>
  <si>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</si>
  <si>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</si>
  <si>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</si>
  <si>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</si>
  <si>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</si>
  <si>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</si>
  <si>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</si>
  <si>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</si>
  <si>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</si>
  <si>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</si>
  <si>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</si>
  <si>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</si>
  <si>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</si>
  <si>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</si>
  <si>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</si>
  <si>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</si>
  <si>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</si>
  <si>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</si>
  <si>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</si>
  <si>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</si>
  <si>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</si>
  <si>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</si>
  <si>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</si>
  <si>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</si>
  <si>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</si>
  <si>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</si>
  <si>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</si>
  <si>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</si>
  <si>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</si>
  <si>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</si>
  <si>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</si>
  <si>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</si>
  <si>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</si>
  <si>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</si>
  <si>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</si>
  <si>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</si>
  <si>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</si>
  <si>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</si>
  <si>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</si>
  <si>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</si>
  <si>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</si>
  <si>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</si>
  <si>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</si>
  <si>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</si>
  <si>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</si>
  <si>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</si>
  <si>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</si>
  <si>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</si>
  <si>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</si>
  <si>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</si>
  <si>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</si>
  <si>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</si>
  <si>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</si>
  <si>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</si>
  <si>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</si>
  <si>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</si>
  <si>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</si>
  <si>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</si>
  <si>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</si>
  <si>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</si>
  <si>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</si>
  <si>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</si>
  <si>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</si>
  <si>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</si>
  <si>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</si>
  <si>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</si>
  <si>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</si>
  <si>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</si>
  <si>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</si>
  <si>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</si>
  <si>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</si>
  <si>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</si>
  <si>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</si>
  <si>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</si>
  <si>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</si>
  <si>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</si>
  <si>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</si>
  <si>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</si>
  <si>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</si>
  <si>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</si>
  <si>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</si>
  <si>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</si>
  <si>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</si>
  <si>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</si>
  <si>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</si>
  <si>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</si>
  <si>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</si>
  <si>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</si>
  <si>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</si>
  <si>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</si>
  <si>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</si>
  <si>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</si>
  <si>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</si>
  <si>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</si>
  <si>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</si>
  <si>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</si>
  <si>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</si>
  <si>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</si>
  <si>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</si>
  <si>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</si>
  <si>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</si>
  <si>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</si>
  <si>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</si>
  <si>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</si>
  <si>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</si>
  <si>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</si>
  <si>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</si>
  <si>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</si>
  <si>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</si>
  <si>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</si>
  <si>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</si>
  <si>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</si>
  <si>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</si>
  <si>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</si>
  <si>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</si>
  <si>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</si>
  <si>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</si>
  <si>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</si>
  <si>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</si>
  <si>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</si>
  <si>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</si>
  <si>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</si>
  <si>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</si>
  <si>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</si>
  <si>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</si>
  <si>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</si>
  <si>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</si>
  <si>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</si>
  <si>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</si>
  <si>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</si>
  <si>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</si>
  <si>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</si>
  <si>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</si>
  <si>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</si>
  <si>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</si>
  <si>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</si>
  <si>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</si>
  <si>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</si>
  <si>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</si>
  <si>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</si>
  <si>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</si>
  <si>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</si>
  <si>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</si>
  <si>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</si>
  <si>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</si>
  <si>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</si>
  <si>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</si>
  <si>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</si>
  <si>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</si>
  <si>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</si>
  <si>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</si>
  <si>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</si>
  <si>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</si>
  <si>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</si>
  <si>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</si>
  <si>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</si>
  <si>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</si>
  <si>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</si>
  <si>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</si>
  <si>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</si>
  <si>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</si>
  <si>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</si>
  <si>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</si>
  <si>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</si>
  <si>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</si>
  <si>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</si>
  <si>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</si>
  <si>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</si>
  <si>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</si>
  <si>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</si>
  <si>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</si>
  <si>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</si>
  <si>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</si>
  <si>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</si>
  <si>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</si>
  <si>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</si>
  <si>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</si>
  <si>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</si>
  <si>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</si>
  <si>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</si>
  <si>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</si>
  <si>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</si>
  <si>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</si>
  <si>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</si>
  <si>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</si>
  <si>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</si>
  <si>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</si>
  <si>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</si>
  <si>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</si>
  <si>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</si>
  <si>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</si>
  <si>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</si>
  <si>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</si>
  <si>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</si>
  <si>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</si>
  <si>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</si>
  <si>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</si>
  <si>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</si>
  <si>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</si>
  <si>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</si>
  <si>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</si>
  <si>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</si>
  <si>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</si>
  <si>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</si>
  <si>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</si>
  <si>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</si>
  <si>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</si>
  <si>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</si>
  <si>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</si>
  <si>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</si>
  <si>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</si>
  <si>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</si>
  <si>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</si>
  <si>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</si>
  <si>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</si>
  <si>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</si>
  <si>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</si>
  <si>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</si>
  <si>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</si>
  <si>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</si>
  <si>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</si>
  <si>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</si>
  <si>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</si>
  <si>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</si>
  <si>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</si>
  <si>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</si>
  <si>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</si>
  <si>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</si>
  <si>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</si>
  <si>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</si>
  <si>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</si>
  <si>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</si>
  <si>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</si>
  <si>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</si>
  <si>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</si>
  <si>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</si>
  <si>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</si>
  <si>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</si>
  <si>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</si>
  <si>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</si>
  <si>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</si>
  <si>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</si>
  <si>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</si>
  <si>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</si>
  <si>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</si>
  <si>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</si>
  <si>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</si>
  <si>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</si>
  <si>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</si>
  <si>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</si>
  <si>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</si>
  <si>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</si>
  <si>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</si>
  <si>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</si>
  <si>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</si>
  <si>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</si>
  <si>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</si>
  <si>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</si>
  <si>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</si>
  <si>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</si>
  <si>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</si>
  <si>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</si>
  <si>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</si>
  <si>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</si>
  <si>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</si>
  <si>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</si>
  <si>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</si>
  <si>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</si>
  <si>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</si>
  <si>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</si>
  <si>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</si>
  <si>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</si>
  <si>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</si>
  <si>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</si>
  <si>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</si>
  <si>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</si>
  <si>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</si>
  <si>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</si>
  <si>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</si>
  <si>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</si>
  <si>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</si>
  <si>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</si>
  <si>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</si>
  <si>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</si>
  <si>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</si>
  <si>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</si>
  <si>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</si>
  <si>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</si>
  <si>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</si>
  <si>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</si>
  <si>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</si>
  <si>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</si>
  <si>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</si>
  <si>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</si>
  <si>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</si>
  <si>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</si>
  <si>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</si>
  <si>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</si>
  <si>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</si>
  <si>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</si>
  <si>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</si>
  <si>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</si>
  <si>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</si>
  <si>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</si>
  <si>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</si>
  <si>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</si>
  <si>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</si>
  <si>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</si>
  <si>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</si>
  <si>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</si>
  <si>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</si>
  <si>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</si>
  <si>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</si>
  <si>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</si>
  <si>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</si>
  <si>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</si>
  <si>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</si>
  <si>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</si>
  <si>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</si>
  <si>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</si>
  <si>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</si>
  <si>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</si>
  <si>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</si>
  <si>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</si>
  <si>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</si>
  <si>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</si>
  <si>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</si>
  <si>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</si>
  <si>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</si>
  <si>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</si>
  <si>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</si>
  <si>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</si>
  <si>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</si>
  <si>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</si>
  <si>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</si>
  <si>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</si>
  <si>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</si>
  <si>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</si>
  <si>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</si>
  <si>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</si>
  <si>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</si>
  <si>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</si>
  <si>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</si>
  <si>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</si>
  <si>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</si>
  <si>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</si>
  <si>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</si>
  <si>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</si>
  <si>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</si>
  <si>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</si>
  <si>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</si>
  <si>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</si>
  <si>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</si>
  <si>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</si>
  <si>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</si>
  <si>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</si>
  <si>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</si>
  <si>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</si>
  <si>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</si>
  <si>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</si>
  <si>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</si>
  <si>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</si>
  <si>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</si>
  <si>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</si>
  <si>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</si>
  <si>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</si>
  <si>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</si>
  <si>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</si>
  <si>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</si>
  <si>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</si>
  <si>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</si>
  <si>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</si>
  <si>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</si>
  <si>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</si>
  <si>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</si>
  <si>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</si>
  <si>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</si>
  <si>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</si>
  <si>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</si>
  <si>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</si>
  <si>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</si>
  <si>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</si>
  <si>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</si>
  <si>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</si>
  <si>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</si>
  <si>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</si>
  <si>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</si>
  <si>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</si>
  <si>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</si>
  <si>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</si>
  <si>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</si>
  <si>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</si>
  <si>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</si>
  <si>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</si>
  <si>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</si>
  <si>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</si>
  <si>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</si>
  <si>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</si>
  <si>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</si>
  <si>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</si>
  <si>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</si>
  <si>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</si>
  <si>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</si>
  <si>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</si>
  <si>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</si>
  <si>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</si>
  <si>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</si>
  <si>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</si>
  <si>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</si>
  <si>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</si>
  <si>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</si>
  <si>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</si>
  <si>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</si>
  <si>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</si>
  <si>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</si>
  <si>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</si>
  <si>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</si>
  <si>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</si>
  <si>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</si>
  <si>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</si>
  <si>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</si>
  <si>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</si>
  <si>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</si>
  <si>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</si>
  <si>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</si>
  <si>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</si>
  <si>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</si>
  <si>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</si>
  <si>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</si>
  <si>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</si>
  <si>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</si>
  <si>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</si>
  <si>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</si>
  <si>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</si>
  <si>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</si>
  <si>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</si>
  <si>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</si>
  <si>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</si>
  <si>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</si>
  <si>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</si>
  <si>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</si>
  <si>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</si>
  <si>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</si>
  <si>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</si>
  <si>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</si>
  <si>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</si>
  <si>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</si>
  <si>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</si>
  <si>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</si>
  <si>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</si>
  <si>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</si>
  <si>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</si>
  <si>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</si>
  <si>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</si>
  <si>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</si>
  <si>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</si>
  <si>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</si>
  <si>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</si>
  <si>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</si>
  <si>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</si>
  <si>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</si>
  <si>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</si>
  <si>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</si>
  <si>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</si>
  <si>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</si>
  <si>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</si>
  <si>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</si>
  <si>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</si>
  <si>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</si>
  <si>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</si>
  <si>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</si>
  <si>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</si>
  <si>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</si>
  <si>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</si>
  <si>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</si>
  <si>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</si>
  <si>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</si>
  <si>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</si>
  <si>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</si>
  <si>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</si>
  <si>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</si>
  <si>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</si>
  <si>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</si>
  <si>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</si>
  <si>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</si>
  <si>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</si>
  <si>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</si>
  <si>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</si>
  <si>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</si>
  <si>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</si>
  <si>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</si>
  <si>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</si>
  <si>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</si>
  <si>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</si>
  <si>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</si>
  <si>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</si>
  <si>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</si>
  <si>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</si>
  <si>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</si>
  <si>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</si>
  <si>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</si>
  <si>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</si>
  <si>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</si>
  <si>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</si>
  <si>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</si>
  <si>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</si>
  <si>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</si>
  <si>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</si>
  <si>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</si>
  <si>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</si>
  <si>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</si>
  <si>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</si>
  <si>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</si>
  <si>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</si>
  <si>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</si>
  <si>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</si>
  <si>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</si>
  <si>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</si>
  <si>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</si>
  <si>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</si>
  <si>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</si>
  <si>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</si>
  <si>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</si>
  <si>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</si>
  <si>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</si>
  <si>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</si>
  <si>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</si>
  <si>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</si>
  <si>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</si>
  <si>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</si>
  <si>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</si>
  <si>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</si>
  <si>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</si>
  <si>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</si>
  <si>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</si>
  <si>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</si>
  <si>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</si>
  <si>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</si>
  <si>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</si>
  <si>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</si>
  <si>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</si>
  <si>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</si>
  <si>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</si>
  <si>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</si>
  <si>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</si>
  <si>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</si>
  <si>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</si>
  <si>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</si>
  <si>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</si>
  <si>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</si>
  <si>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</si>
  <si>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</si>
  <si>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</si>
  <si>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</si>
  <si>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</si>
  <si>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</si>
  <si>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</si>
  <si>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</si>
  <si>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</si>
  <si>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</si>
  <si>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</si>
  <si>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</si>
  <si>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</si>
  <si>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</si>
  <si>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</si>
  <si>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</si>
  <si>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</si>
  <si>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</si>
  <si>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</si>
  <si>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</si>
  <si>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</si>
  <si>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</si>
  <si>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</si>
  <si>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</si>
  <si>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</si>
  <si>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</si>
  <si>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</si>
  <si>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</si>
  <si>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</si>
  <si>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</si>
  <si>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</si>
  <si>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</si>
  <si>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</si>
  <si>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</si>
  <si>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</si>
  <si>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</si>
  <si>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</si>
  <si>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</si>
  <si>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</si>
  <si>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</si>
  <si>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</si>
  <si>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</si>
  <si>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</si>
  <si>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</si>
  <si>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</si>
  <si>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</si>
  <si>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</si>
  <si>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</si>
  <si>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</si>
  <si>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</si>
  <si>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</si>
  <si>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</si>
  <si>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</si>
  <si>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</si>
  <si>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</si>
  <si>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</si>
  <si>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</si>
  <si>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</si>
  <si>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</si>
  <si>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</si>
  <si>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</si>
  <si>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</si>
  <si>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</si>
  <si>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</si>
  <si>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</si>
  <si>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</si>
  <si>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</si>
  <si>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</si>
  <si>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</si>
  <si>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</si>
  <si>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</si>
  <si>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</si>
  <si>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</si>
  <si>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</si>
  <si>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</si>
  <si>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</si>
  <si>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</si>
  <si>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</si>
  <si>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</si>
  <si>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</si>
  <si>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</si>
  <si>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</si>
  <si>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</si>
  <si>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</si>
  <si>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</si>
  <si>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</si>
  <si>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</si>
  <si>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</si>
  <si>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</si>
  <si>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</si>
  <si>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</si>
  <si>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</si>
  <si>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</si>
  <si>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</si>
  <si>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</si>
  <si>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</si>
  <si>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</si>
  <si>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</si>
  <si>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</si>
  <si>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</si>
  <si>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</si>
  <si>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</si>
  <si>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</si>
  <si>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</si>
  <si>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</si>
  <si>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</si>
  <si>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</si>
  <si>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</si>
  <si>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</si>
  <si>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</si>
  <si>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</si>
  <si>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</si>
  <si>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</si>
  <si>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</si>
  <si>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</si>
  <si>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</si>
  <si>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</si>
  <si>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</si>
  <si>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</si>
  <si>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</si>
  <si>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</si>
  <si>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</si>
  <si>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</si>
  <si>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</si>
  <si>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</si>
  <si>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</si>
  <si>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</si>
  <si>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</si>
  <si>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</si>
  <si>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</si>
  <si>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</si>
  <si>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</si>
  <si>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</si>
  <si>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</si>
  <si>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</si>
  <si>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</si>
  <si>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</si>
  <si>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</si>
  <si>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</si>
  <si>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</si>
  <si>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</si>
  <si>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</si>
  <si>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</si>
  <si>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</si>
  <si>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</si>
  <si>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</si>
  <si>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</si>
  <si>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</si>
  <si>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</si>
  <si>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</si>
  <si>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</si>
  <si>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</si>
  <si>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</si>
  <si>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</si>
  <si>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</si>
  <si>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</si>
  <si>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</si>
  <si>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</si>
  <si>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</si>
  <si>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</si>
  <si>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</si>
  <si>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</si>
  <si>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</si>
  <si>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</si>
  <si>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</si>
  <si>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</si>
  <si>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</si>
  <si>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</si>
  <si>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</si>
  <si>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</si>
  <si>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</si>
  <si>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</si>
  <si>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</si>
  <si>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</si>
  <si>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</si>
  <si>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</si>
  <si>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</si>
  <si>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</si>
  <si>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</si>
  <si>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</si>
  <si>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</si>
  <si>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</si>
  <si>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</si>
  <si>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</si>
  <si>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</si>
  <si>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</si>
  <si>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</si>
  <si>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</si>
  <si>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</si>
  <si>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</si>
  <si>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</si>
  <si>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</si>
  <si>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</si>
  <si>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</si>
  <si>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</si>
  <si>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</si>
  <si>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</si>
  <si>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</si>
  <si>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</si>
  <si>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</si>
  <si>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</si>
  <si>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</si>
  <si>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</si>
  <si>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</si>
  <si>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</si>
  <si>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</si>
  <si>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</si>
  <si>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</si>
  <si>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</si>
  <si>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</si>
  <si>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</si>
  <si>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</si>
  <si>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</si>
  <si>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</si>
  <si>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</si>
  <si>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</si>
  <si>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</si>
  <si>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</si>
  <si>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</si>
  <si>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</si>
  <si>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</si>
  <si>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</si>
  <si>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</si>
  <si>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</si>
  <si>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</si>
  <si>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</si>
  <si>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</si>
  <si>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</si>
  <si>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</si>
  <si>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</si>
  <si>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</si>
  <si>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</si>
  <si>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</si>
  <si>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</si>
  <si>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</si>
  <si>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</si>
  <si>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</si>
  <si>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</si>
  <si>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</si>
  <si>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</si>
  <si>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</si>
  <si>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</si>
  <si>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</si>
  <si>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</si>
  <si>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</si>
  <si>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</si>
  <si>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</si>
  <si>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</si>
  <si>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</si>
  <si>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</si>
  <si>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</si>
  <si>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</si>
  <si>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</si>
  <si>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</si>
  <si>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</si>
  <si>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</si>
  <si>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</si>
  <si>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</si>
  <si>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</si>
  <si>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</si>
  <si>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</si>
  <si>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</si>
  <si>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</si>
  <si>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</si>
  <si>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</si>
  <si>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</si>
  <si>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</si>
  <si>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</si>
  <si>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</si>
  <si>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</si>
  <si>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</si>
  <si>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</si>
  <si>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</si>
  <si>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</si>
  <si>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</si>
  <si>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</si>
  <si>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</si>
  <si>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</si>
  <si>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</si>
  <si>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</si>
  <si>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</si>
  <si>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</si>
  <si>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</si>
  <si>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</si>
  <si>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</si>
  <si>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</si>
  <si>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</si>
  <si>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</si>
  <si>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</si>
  <si>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</si>
  <si>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</si>
  <si>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</si>
  <si>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</si>
  <si>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</si>
  <si>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</si>
  <si>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</si>
  <si>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</si>
  <si>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</si>
  <si>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</si>
  <si>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</si>
  <si>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</si>
  <si>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</si>
  <si>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</si>
  <si>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</si>
  <si>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</si>
  <si>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</si>
  <si>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</si>
  <si>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</si>
  <si>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</si>
  <si>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</si>
  <si>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</si>
  <si>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</si>
  <si>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</si>
  <si>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</si>
  <si>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</si>
  <si>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</si>
  <si>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</si>
  <si>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</si>
  <si>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</si>
  <si>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</si>
  <si>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</si>
  <si>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</si>
  <si>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</si>
  <si>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</si>
  <si>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</si>
  <si>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</si>
  <si>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</si>
  <si>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</si>
  <si>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</si>
  <si>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</si>
  <si>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</si>
  <si>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</si>
  <si>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</si>
  <si>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</si>
  <si>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</si>
  <si>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</si>
  <si>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</si>
  <si>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</si>
  <si>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</si>
  <si>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</si>
  <si>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</si>
  <si>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</si>
  <si>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</si>
  <si>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</si>
  <si>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</si>
  <si>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</si>
  <si>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</si>
  <si>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</si>
  <si>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</si>
  <si>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</si>
  <si>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</si>
  <si>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</si>
  <si>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</si>
  <si>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</si>
  <si>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</si>
  <si>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</si>
  <si>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</si>
  <si>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</si>
  <si>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</si>
  <si>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</si>
  <si>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</si>
  <si>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</si>
  <si>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</si>
  <si>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</si>
  <si>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</si>
  <si>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</si>
  <si>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</si>
  <si>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</si>
  <si>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</si>
  <si>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</si>
  <si>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</si>
  <si>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</si>
  <si>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</si>
  <si>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</si>
  <si>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</si>
  <si>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</si>
  <si>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</si>
  <si>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</si>
  <si>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</si>
  <si>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</si>
  <si>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</si>
  <si>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</si>
  <si>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</si>
  <si>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</si>
  <si>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</si>
  <si>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</si>
  <si>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</si>
  <si>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</si>
  <si>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</si>
  <si>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</si>
  <si>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</si>
  <si>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</si>
  <si>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</si>
  <si>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</si>
  <si>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</si>
  <si>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</si>
  <si>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</si>
  <si>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</si>
  <si>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</si>
  <si>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</si>
  <si>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</si>
  <si>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</si>
  <si>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</si>
  <si>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</si>
  <si>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</si>
  <si>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</si>
  <si>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</si>
  <si>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</si>
  <si>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</si>
  <si>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</si>
  <si>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</si>
  <si>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</si>
  <si>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</si>
  <si>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</si>
  <si>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</si>
  <si>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</si>
  <si>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</si>
  <si>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</si>
  <si>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</si>
  <si>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</si>
  <si>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</si>
  <si>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</si>
  <si>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</si>
  <si>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</si>
  <si>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</si>
  <si>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</si>
  <si>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</si>
  <si>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</si>
  <si>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</si>
  <si>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</si>
  <si>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</si>
  <si>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</si>
  <si>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</si>
  <si>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</si>
  <si>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</si>
  <si>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</si>
  <si>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</si>
  <si>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</si>
  <si>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</si>
  <si>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</si>
  <si>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</si>
  <si>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</si>
  <si>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</si>
  <si>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</si>
  <si>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</si>
  <si>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</si>
  <si>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</si>
  <si>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</si>
  <si>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</si>
  <si>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</si>
  <si>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</si>
  <si>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</si>
  <si>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</si>
  <si>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</si>
  <si>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</si>
  <si>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</si>
  <si>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</si>
  <si>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</si>
  <si>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</si>
  <si>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</si>
  <si>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</si>
  <si>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</si>
  <si>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</si>
  <si>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</si>
  <si>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</si>
  <si>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</si>
  <si>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</si>
  <si>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</si>
  <si>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</si>
  <si>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</si>
  <si>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</si>
  <si>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</si>
  <si>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</si>
  <si>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</si>
  <si>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</si>
  <si>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</si>
  <si>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</si>
  <si>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</si>
  <si>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</si>
  <si>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</si>
  <si>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</si>
  <si>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</si>
  <si>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</si>
  <si>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</si>
  <si>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</si>
  <si>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</si>
  <si>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</si>
  <si>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</si>
  <si>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</si>
  <si>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</si>
  <si>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</si>
  <si>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</si>
  <si>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</si>
  <si>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</si>
  <si>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</si>
  <si>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</si>
  <si>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</si>
  <si>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</si>
  <si>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</si>
  <si>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</si>
  <si>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</si>
  <si>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</si>
  <si>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</si>
  <si>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</si>
  <si>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</si>
  <si>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</si>
  <si>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</si>
  <si>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</si>
  <si>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</si>
  <si>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</si>
  <si>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</si>
  <si>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</si>
  <si>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</si>
  <si>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</si>
  <si>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</si>
  <si>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</si>
  <si>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</si>
  <si>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</si>
  <si>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</si>
  <si>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</si>
  <si>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</si>
  <si>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</si>
  <si>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</si>
  <si>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</si>
  <si>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</si>
  <si>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</si>
  <si>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</si>
  <si>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</si>
  <si>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</si>
  <si>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</si>
  <si>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</si>
  <si>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</si>
  <si>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</si>
  <si>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</si>
  <si>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</si>
  <si>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</si>
  <si>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</si>
  <si>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</si>
  <si>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</si>
  <si>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</si>
  <si>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</si>
  <si>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</si>
  <si>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</si>
  <si>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</si>
  <si>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</si>
  <si>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</si>
  <si>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</si>
  <si>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</si>
  <si>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</si>
  <si>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</si>
  <si>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</si>
  <si>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</si>
  <si>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</si>
  <si>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</si>
  <si>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</si>
  <si>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</si>
  <si>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</si>
  <si>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</si>
  <si>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</si>
  <si>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</si>
  <si>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</si>
  <si>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</si>
  <si>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</si>
  <si>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</si>
  <si>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</si>
  <si>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</si>
  <si>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</si>
  <si>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</si>
  <si>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</si>
  <si>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</si>
  <si>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</si>
  <si>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</si>
  <si>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</si>
  <si>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</si>
  <si>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</si>
  <si>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</si>
  <si>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</si>
  <si>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</si>
  <si>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</si>
  <si>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</si>
  <si>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</si>
  <si>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</si>
  <si>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</si>
  <si>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</si>
  <si>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</si>
  <si>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</si>
  <si>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</si>
  <si>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</si>
  <si>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</si>
  <si>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</si>
  <si>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</si>
  <si>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</si>
  <si>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</si>
  <si>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</si>
  <si>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</si>
  <si>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</si>
  <si>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</si>
  <si>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</si>
  <si>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</si>
  <si>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</si>
  <si>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</si>
  <si>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</si>
  <si>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</si>
  <si>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</si>
  <si>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</si>
  <si>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</si>
  <si>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</si>
  <si>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</si>
  <si>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</si>
  <si>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</si>
  <si>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</si>
  <si>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</si>
  <si>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</si>
  <si>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</si>
  <si>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</si>
  <si>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</si>
  <si>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</si>
  <si>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</si>
  <si>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</si>
  <si>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</si>
  <si>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</si>
  <si>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</si>
  <si>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</si>
  <si>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</si>
  <si>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</si>
  <si>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</si>
  <si>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</si>
  <si>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</si>
  <si>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</si>
  <si>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</si>
  <si>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</si>
  <si>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</si>
  <si>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</si>
  <si>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</si>
  <si>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</si>
  <si>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</si>
  <si>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</si>
  <si>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</si>
  <si>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</si>
  <si>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</si>
  <si>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</si>
  <si>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</si>
  <si>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</si>
  <si>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</si>
  <si>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</si>
  <si>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</si>
  <si>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</si>
  <si>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</si>
  <si>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</si>
  <si>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</si>
  <si>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</si>
  <si>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</si>
  <si>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</si>
  <si>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</si>
  <si>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</si>
  <si>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</si>
  <si>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</si>
  <si>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</si>
  <si>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</si>
  <si>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</si>
  <si>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</si>
  <si>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</si>
  <si>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</si>
  <si>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</si>
  <si>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</si>
  <si>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</si>
  <si>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</si>
  <si>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</si>
  <si>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</si>
  <si>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</si>
  <si>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</si>
  <si>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</si>
  <si>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</si>
  <si>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</si>
  <si>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</si>
  <si>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</si>
  <si>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</si>
  <si>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</si>
  <si>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</si>
  <si>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</si>
  <si>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</si>
  <si>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</si>
  <si>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</si>
  <si>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</si>
  <si>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</si>
  <si>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</si>
  <si>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</si>
  <si>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</si>
  <si>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</si>
  <si>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</si>
  <si>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</si>
  <si>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</si>
  <si>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</si>
  <si>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</si>
  <si>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</si>
  <si>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</si>
  <si>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</si>
  <si>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</si>
  <si>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</si>
  <si>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</si>
  <si>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</si>
  <si>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</si>
  <si>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</si>
  <si>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</si>
  <si>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</si>
  <si>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</si>
  <si>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</si>
  <si>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</si>
  <si>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</si>
  <si>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</si>
  <si>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</si>
  <si>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</si>
  <si>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</si>
  <si>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</si>
  <si>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</si>
  <si>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</si>
  <si>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</si>
  <si>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</si>
  <si>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</si>
  <si>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</si>
  <si>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</si>
  <si>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</si>
  <si>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</si>
  <si>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</si>
  <si>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</si>
  <si>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</si>
  <si>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</si>
  <si>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</si>
  <si>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</si>
  <si>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</si>
  <si>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</si>
  <si>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</si>
  <si>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</si>
  <si>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</si>
  <si>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</si>
  <si>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</si>
  <si>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</si>
  <si>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</si>
  <si>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</si>
  <si>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</si>
  <si>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</si>
  <si>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</si>
  <si>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</si>
  <si>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</si>
  <si>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</si>
  <si>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</si>
  <si>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</si>
  <si>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</si>
  <si>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</si>
  <si>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</si>
  <si>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</si>
  <si>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</si>
  <si>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</si>
  <si>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</si>
  <si>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</si>
  <si>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</si>
  <si>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</si>
  <si>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</si>
  <si>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</si>
  <si>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</si>
  <si>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</si>
  <si>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</si>
  <si>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</si>
  <si>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</si>
  <si>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</si>
  <si>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</si>
  <si>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</si>
  <si>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</si>
  <si>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</si>
  <si>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</si>
  <si>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</si>
  <si>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</si>
  <si>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</si>
  <si>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</si>
  <si>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</si>
  <si>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</si>
  <si>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</si>
  <si>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</si>
  <si>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</si>
  <si>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</si>
  <si>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</si>
  <si>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</si>
  <si>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</si>
  <si>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</si>
  <si>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</si>
  <si>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</si>
  <si>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</si>
  <si>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</si>
  <si>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</si>
  <si>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</si>
  <si>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</si>
  <si>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</si>
  <si>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</si>
  <si>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</si>
  <si>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</si>
  <si>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</si>
  <si>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</si>
  <si>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</si>
  <si>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</si>
  <si>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</si>
  <si>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</si>
  <si>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</si>
  <si>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</si>
  <si>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</si>
  <si>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</si>
  <si>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</si>
  <si>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</si>
  <si>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</si>
  <si>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</si>
  <si>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</si>
  <si>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</si>
  <si>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</si>
  <si>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</si>
  <si>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</si>
  <si>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</si>
  <si>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</si>
  <si>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</si>
  <si>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</si>
  <si>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</si>
  <si>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</si>
  <si>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</si>
  <si>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</si>
  <si>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</si>
  <si>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</si>
  <si>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</si>
  <si>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</si>
  <si>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</si>
  <si>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</si>
  <si>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</si>
  <si>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</si>
  <si>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</si>
  <si>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</si>
  <si>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</si>
  <si>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</si>
  <si>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</si>
  <si>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</si>
  <si>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</si>
  <si>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</si>
  <si>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</si>
  <si>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</si>
  <si>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</si>
  <si>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</si>
  <si>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</si>
  <si>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</si>
  <si>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</si>
  <si>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</si>
  <si>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</si>
  <si>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</si>
  <si>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</si>
  <si>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</si>
  <si>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</si>
  <si>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</si>
  <si>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</si>
  <si>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</si>
  <si>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</si>
  <si>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</si>
  <si>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</si>
  <si>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</si>
  <si>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</si>
  <si>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</si>
  <si>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</si>
  <si>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</si>
  <si>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</si>
  <si>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</si>
  <si>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</si>
  <si>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</si>
  <si>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</si>
  <si>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</si>
  <si>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</si>
  <si>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</si>
  <si>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</si>
  <si>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</si>
  <si>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</si>
  <si>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</si>
  <si>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</si>
  <si>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</si>
  <si>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</si>
  <si>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</si>
  <si>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</si>
  <si>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</si>
  <si>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</si>
  <si>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</si>
  <si>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</si>
  <si>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</si>
  <si>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</si>
  <si>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</si>
  <si>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</si>
  <si>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</si>
  <si>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</si>
  <si>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</si>
  <si>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</si>
  <si>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</si>
  <si>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</si>
  <si>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</si>
  <si>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</si>
  <si>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</si>
  <si>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</si>
  <si>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</si>
  <si>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</si>
  <si>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</si>
  <si>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</si>
  <si>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</si>
  <si>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</si>
  <si>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</si>
  <si>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</si>
  <si>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</si>
  <si>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</si>
  <si>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</si>
  <si>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</si>
  <si>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</si>
  <si>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</si>
  <si>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</si>
  <si>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</si>
  <si>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</si>
  <si>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</si>
  <si>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</si>
  <si>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</si>
  <si>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</si>
  <si>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</si>
  <si>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</si>
  <si>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</si>
  <si>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</si>
  <si>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</si>
  <si>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</si>
  <si>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</si>
  <si>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</si>
  <si>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</si>
  <si>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</si>
  <si>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</si>
  <si>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</si>
  <si>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</si>
  <si>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</si>
  <si>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</si>
  <si>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</si>
  <si>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</si>
  <si>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</si>
  <si>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</si>
  <si>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</si>
  <si>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</si>
  <si>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</si>
  <si>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</si>
  <si>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</si>
  <si>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</si>
  <si>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</si>
  <si>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</si>
  <si>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</si>
  <si>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</si>
  <si>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</si>
  <si>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</si>
  <si>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</si>
  <si>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</si>
  <si>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</si>
  <si>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</si>
  <si>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</si>
  <si>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</si>
  <si>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</si>
  <si>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</si>
  <si>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</si>
  <si>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</si>
  <si>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</si>
  <si>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</si>
  <si>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</si>
  <si>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</si>
  <si>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</si>
  <si>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</si>
  <si>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</si>
  <si>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</si>
  <si>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</si>
  <si>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</si>
  <si>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</si>
  <si>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</si>
  <si>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</si>
  <si>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</si>
  <si>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</si>
  <si>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</si>
  <si>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</si>
  <si>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</si>
  <si>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</si>
  <si>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</si>
  <si>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</si>
  <si>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</si>
  <si>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</si>
  <si>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</si>
  <si>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</si>
  <si>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</si>
  <si>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</si>
  <si>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</si>
  <si>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</si>
  <si>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</si>
  <si>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</si>
  <si>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</si>
  <si>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</si>
  <si>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</si>
  <si>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</si>
  <si>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</si>
  <si>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</si>
  <si>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</si>
  <si>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</si>
  <si>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</si>
  <si>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</si>
  <si>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</si>
  <si>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</si>
  <si>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</si>
  <si>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</si>
  <si>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</si>
  <si>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</si>
  <si>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</si>
  <si>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</si>
  <si>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</si>
  <si>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</si>
  <si>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</si>
  <si>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</si>
  <si>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</si>
  <si>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</si>
  <si>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</si>
  <si>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</si>
  <si>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</si>
  <si>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</si>
  <si>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</si>
  <si>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</si>
  <si>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</si>
  <si>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</si>
  <si>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</si>
  <si>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</si>
  <si>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</si>
  <si>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</si>
  <si>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</si>
  <si>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</si>
  <si>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</si>
  <si>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</si>
  <si>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</si>
  <si>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</si>
  <si>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</si>
  <si>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</si>
  <si>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</si>
  <si>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</si>
  <si>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</si>
  <si>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</si>
  <si>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</si>
  <si>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</si>
  <si>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</si>
  <si>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</si>
  <si>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</si>
  <si>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</si>
  <si>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</si>
  <si>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</si>
  <si>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</si>
  <si>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</si>
  <si>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</si>
  <si>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</si>
  <si>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</si>
  <si>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</si>
  <si>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</si>
  <si>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</si>
  <si>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</si>
  <si>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</si>
  <si>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</si>
  <si>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</si>
  <si>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</si>
  <si>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</si>
  <si>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</si>
  <si>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</si>
  <si>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</si>
  <si>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</si>
  <si>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</si>
  <si>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</si>
  <si>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</si>
  <si>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</si>
  <si>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</si>
  <si>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</si>
  <si>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</si>
  <si>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</si>
  <si>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</si>
  <si>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</si>
  <si>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</si>
  <si>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</si>
  <si>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</si>
  <si>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</si>
  <si>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</si>
  <si>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</si>
  <si>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</si>
  <si>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</si>
  <si>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</si>
  <si>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</si>
  <si>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</si>
  <si>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</si>
  <si>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</si>
  <si>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</si>
  <si>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</si>
  <si>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</si>
  <si>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</si>
  <si>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</si>
  <si>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</si>
  <si>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</si>
  <si>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</si>
  <si>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</si>
  <si>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</si>
  <si>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</si>
  <si>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</si>
  <si>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</si>
  <si>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</si>
  <si>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</si>
  <si>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</si>
  <si>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</si>
  <si>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</si>
  <si>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</si>
  <si>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</si>
  <si>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</si>
  <si>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</si>
  <si>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</si>
  <si>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</si>
  <si>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</si>
  <si>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</si>
  <si>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</si>
  <si>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</si>
  <si>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</si>
  <si>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</si>
  <si>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</si>
  <si>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</si>
  <si>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</si>
  <si>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</si>
  <si>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</si>
  <si>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</si>
  <si>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</si>
  <si>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</si>
  <si>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</si>
  <si>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</si>
  <si>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</si>
  <si>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</si>
  <si>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</si>
  <si>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</si>
  <si>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</si>
  <si>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</si>
  <si>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</si>
  <si>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</si>
  <si>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</si>
  <si>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</si>
  <si>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</si>
  <si>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</si>
  <si>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</si>
  <si>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</si>
  <si>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</si>
  <si>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</si>
  <si>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</si>
  <si>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</si>
  <si>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</si>
  <si>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</si>
  <si>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</si>
  <si>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</si>
  <si>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</si>
  <si>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</si>
  <si>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</si>
  <si>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</si>
  <si>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</si>
  <si>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</si>
  <si>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</si>
  <si>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</si>
  <si>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</si>
  <si>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</si>
  <si>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</si>
  <si>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</si>
  <si>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</si>
  <si>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</si>
  <si>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</si>
  <si>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</si>
  <si>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</si>
  <si>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</si>
  <si>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</si>
  <si>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</si>
  <si>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</si>
  <si>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</si>
  <si>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</si>
  <si>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</si>
  <si>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</si>
  <si>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</si>
  <si>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</si>
  <si>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</si>
  <si>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</si>
  <si>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</si>
  <si>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</si>
  <si>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</si>
  <si>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</si>
  <si>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</si>
  <si>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</si>
  <si>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</si>
  <si>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</si>
  <si>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</si>
  <si>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</si>
  <si>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</si>
  <si>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</si>
  <si>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</si>
  <si>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</si>
  <si>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</si>
  <si>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</si>
  <si>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</si>
  <si>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</si>
  <si>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</si>
  <si>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</si>
  <si>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</si>
  <si>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</si>
  <si>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</si>
  <si>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</si>
  <si>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</si>
  <si>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</si>
  <si>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</si>
  <si>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</si>
  <si>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</si>
  <si>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</si>
  <si>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</si>
  <si>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</si>
  <si>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</si>
  <si>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</si>
  <si>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</si>
  <si>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</si>
  <si>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</si>
  <si>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</si>
  <si>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</si>
  <si>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</si>
  <si>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</si>
  <si>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</si>
  <si>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</si>
  <si>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</si>
  <si>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</si>
  <si>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</si>
  <si>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</si>
  <si>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</si>
  <si>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</si>
  <si>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</si>
  <si>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</si>
  <si>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</si>
  <si>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</si>
  <si>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</si>
  <si>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</si>
  <si>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</si>
  <si>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</si>
  <si>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</si>
  <si>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</si>
  <si>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</si>
  <si>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</si>
  <si>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</si>
  <si>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</si>
  <si>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</si>
  <si>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</si>
  <si>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</si>
  <si>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</si>
  <si>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</si>
  <si>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</si>
  <si>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</si>
  <si>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</si>
  <si>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</si>
  <si>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</si>
  <si>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</si>
  <si>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</si>
  <si>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</si>
  <si>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</si>
  <si>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</si>
  <si>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</si>
  <si>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</si>
  <si>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</si>
  <si>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</si>
  <si>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</si>
  <si>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</si>
  <si>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</si>
  <si>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</si>
  <si>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</si>
  <si>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</si>
  <si>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</si>
  <si>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</si>
  <si>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</si>
  <si>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</si>
  <si>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</si>
  <si>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</si>
  <si>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</si>
  <si>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</si>
  <si>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</si>
  <si>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</si>
  <si>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</si>
  <si>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</si>
  <si>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</si>
  <si>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</si>
  <si>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</si>
  <si>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</si>
  <si>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</si>
  <si>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</si>
  <si>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</si>
  <si>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</si>
  <si>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</si>
  <si>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</si>
  <si>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</si>
  <si>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</si>
  <si>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</si>
  <si>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</si>
  <si>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</si>
  <si>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</si>
  <si>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</si>
  <si>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</si>
  <si>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</si>
  <si>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</si>
  <si>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</si>
  <si>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</si>
  <si>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</si>
  <si>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</si>
  <si>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</si>
  <si>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</si>
  <si>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</si>
  <si>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</si>
  <si>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</si>
  <si>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</si>
  <si>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</si>
  <si>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</si>
  <si>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</si>
  <si>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</si>
  <si>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</si>
  <si>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</si>
  <si>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</si>
  <si>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</si>
  <si>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</si>
  <si>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</si>
  <si>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</si>
  <si>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</si>
  <si>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</si>
  <si>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</si>
  <si>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</si>
  <si>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</si>
  <si>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</si>
  <si>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</si>
  <si>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</si>
  <si>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</si>
  <si>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</si>
  <si>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</si>
  <si>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</si>
  <si>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</si>
  <si>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</si>
  <si>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</si>
  <si>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</si>
  <si>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</si>
  <si>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</si>
  <si>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</si>
  <si>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</si>
  <si>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</si>
  <si>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</si>
  <si>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</si>
  <si>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</si>
  <si>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</si>
  <si>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</si>
  <si>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</si>
  <si>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</si>
  <si>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</si>
  <si>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</si>
  <si>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</si>
  <si>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</si>
  <si>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</si>
  <si>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</si>
  <si>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</si>
  <si>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</si>
  <si>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</si>
  <si>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</si>
  <si>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</si>
  <si>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</si>
  <si>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</si>
  <si>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</si>
  <si>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</si>
  <si>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</si>
  <si>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</si>
  <si>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</si>
  <si>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</si>
  <si>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</si>
  <si>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</si>
  <si>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</si>
  <si>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</si>
  <si>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</si>
  <si>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</si>
  <si>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</si>
  <si>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</si>
  <si>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</si>
  <si>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</si>
  <si>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</si>
  <si>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</si>
  <si>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</si>
  <si>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</si>
  <si>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</si>
  <si>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</si>
  <si>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</si>
  <si>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</si>
  <si>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</si>
  <si>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</si>
  <si>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</si>
  <si>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</si>
  <si>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</si>
  <si>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</si>
  <si>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</si>
  <si>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</si>
  <si>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</si>
  <si>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</si>
  <si>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</si>
  <si>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</si>
  <si>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</si>
  <si>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</si>
  <si>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</si>
  <si>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</si>
  <si>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</si>
  <si>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</si>
  <si>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</si>
  <si>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</si>
  <si>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</si>
  <si>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</si>
  <si>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</si>
  <si>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</si>
  <si>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</si>
  <si>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</si>
  <si>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</si>
  <si>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</si>
  <si>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</si>
  <si>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</si>
  <si>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</si>
  <si>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</si>
  <si>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</si>
  <si>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</si>
  <si>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</si>
  <si>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</si>
  <si>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</si>
  <si>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</si>
  <si>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</si>
  <si>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</si>
  <si>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</si>
  <si>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</si>
  <si>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</si>
  <si>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</si>
  <si>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</si>
  <si>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</si>
  <si>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</si>
  <si>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</si>
  <si>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</si>
  <si>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</si>
  <si>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</si>
  <si>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</si>
  <si>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</si>
  <si>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</si>
  <si>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</si>
  <si>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</si>
  <si>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</si>
  <si>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</si>
  <si>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</si>
  <si>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</si>
  <si>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</si>
  <si>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</si>
  <si>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</si>
  <si>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</si>
  <si>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</si>
  <si>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</si>
  <si>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</si>
  <si>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</si>
  <si>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</si>
  <si>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</si>
  <si>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</si>
  <si>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</si>
  <si>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</si>
  <si>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</si>
  <si>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</si>
  <si>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</si>
  <si>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</si>
  <si>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</si>
  <si>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</si>
  <si>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</si>
  <si>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</si>
  <si>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</si>
  <si>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</si>
  <si>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</si>
  <si>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</si>
  <si>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</si>
  <si>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</si>
  <si>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</si>
  <si>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</si>
  <si>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</si>
  <si>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</si>
  <si>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</si>
  <si>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</si>
  <si>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</si>
  <si>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</si>
  <si>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</si>
  <si>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</si>
  <si>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</si>
  <si>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</si>
  <si>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</si>
  <si>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</si>
  <si>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</si>
  <si>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</si>
  <si>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</si>
  <si>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</si>
  <si>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</si>
  <si>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</si>
  <si>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</si>
  <si>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</si>
  <si>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</si>
  <si>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</si>
  <si>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</si>
  <si>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</si>
  <si>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</si>
  <si>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</si>
  <si>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</si>
  <si>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</si>
  <si>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</si>
  <si>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</si>
  <si>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</si>
  <si>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</si>
  <si>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</si>
  <si>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</si>
  <si>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</si>
  <si>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</si>
  <si>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</si>
  <si>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</si>
  <si>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</si>
  <si>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</si>
  <si>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</si>
  <si>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</si>
  <si>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</si>
  <si>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</si>
  <si>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</si>
  <si>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</si>
  <si>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</si>
  <si>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</si>
  <si>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</si>
  <si>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</si>
  <si>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</si>
  <si>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</si>
  <si>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</si>
  <si>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</si>
  <si>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</si>
  <si>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</si>
  <si>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</si>
  <si>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</si>
  <si>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</si>
  <si>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</si>
  <si>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</si>
  <si>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</si>
  <si>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</si>
  <si>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</si>
  <si>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</si>
  <si>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</si>
  <si>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</si>
  <si>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</si>
  <si>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</si>
  <si>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</si>
  <si>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</si>
  <si>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</si>
  <si>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</si>
  <si>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</si>
  <si>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</si>
  <si>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</si>
  <si>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</si>
  <si>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</si>
  <si>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</si>
  <si>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</si>
  <si>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</si>
  <si>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</si>
  <si>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</si>
  <si>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</si>
  <si>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</si>
  <si>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</si>
  <si>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</si>
  <si>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</si>
  <si>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</si>
  <si>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</si>
  <si>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</si>
  <si>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</si>
  <si>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</si>
  <si>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</si>
  <si>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</si>
  <si>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</si>
  <si>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</si>
  <si>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</si>
  <si>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</si>
  <si>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</si>
  <si>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</si>
  <si>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</si>
  <si>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</si>
  <si>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</si>
  <si>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</si>
  <si>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</si>
  <si>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</si>
  <si>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</si>
  <si>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</si>
  <si>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</si>
  <si>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</si>
  <si>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</si>
  <si>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</si>
  <si>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</si>
  <si>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</si>
  <si>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</si>
  <si>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</si>
  <si>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</si>
  <si>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</si>
  <si>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</si>
  <si>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</si>
  <si>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</si>
  <si>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</si>
  <si>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</si>
  <si>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</si>
  <si>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</si>
  <si>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</si>
  <si>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</si>
  <si>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</si>
  <si>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</si>
  <si>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</si>
  <si>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</si>
  <si>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</si>
  <si>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</si>
  <si>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</si>
  <si>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</si>
  <si>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</si>
  <si>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</si>
  <si>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</si>
  <si>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</si>
  <si>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</si>
  <si>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</si>
  <si>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</si>
  <si>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</si>
  <si>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</si>
  <si>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</si>
  <si>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</si>
  <si>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</si>
  <si>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</si>
  <si>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</si>
  <si>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</si>
  <si>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</si>
  <si>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</si>
  <si>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</si>
  <si>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</si>
  <si>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</si>
  <si>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</si>
  <si>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</si>
  <si>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</si>
  <si>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</si>
  <si>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</si>
  <si>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</si>
  <si>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</si>
  <si>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</si>
  <si>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</si>
  <si>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</si>
  <si>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</si>
  <si>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</si>
  <si>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</si>
  <si>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</si>
  <si>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</si>
  <si>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</si>
  <si>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</si>
  <si>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</si>
  <si>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</si>
  <si>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</si>
  <si>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</si>
  <si>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</si>
  <si>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</si>
  <si>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</si>
  <si>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</si>
  <si>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</si>
  <si>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</si>
  <si>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</si>
  <si>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</si>
  <si>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</si>
  <si>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</si>
  <si>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</si>
  <si>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</si>
  <si>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</si>
  <si>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</si>
  <si>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</si>
  <si>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</si>
  <si>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</si>
  <si>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</si>
  <si>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</si>
  <si>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</si>
  <si>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</si>
  <si>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</si>
  <si>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</si>
  <si>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</si>
  <si>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</si>
  <si>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</si>
  <si>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</si>
  <si>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</si>
  <si>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</si>
  <si>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</si>
  <si>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</si>
  <si>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</si>
  <si>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</si>
  <si>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</si>
  <si>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</si>
  <si>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</si>
  <si>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</si>
  <si>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</si>
  <si>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</si>
  <si>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</si>
  <si>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</si>
  <si>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</si>
  <si>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</si>
  <si>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</si>
  <si>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</si>
  <si>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</si>
  <si>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</si>
  <si>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</si>
  <si>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</si>
  <si>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</si>
  <si>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</si>
  <si>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</si>
  <si>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</si>
  <si>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</si>
  <si>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</si>
  <si>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</si>
  <si>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</si>
  <si>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</si>
  <si>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</si>
  <si>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</si>
  <si>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</si>
  <si>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</si>
  <si>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</si>
  <si>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</si>
  <si>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</si>
  <si>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</si>
  <si>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</si>
  <si>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</si>
  <si>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</si>
  <si>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</si>
  <si>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</si>
  <si>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</si>
  <si>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</si>
  <si>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</si>
  <si>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</si>
  <si>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</si>
  <si>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</si>
  <si>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</si>
  <si>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</si>
  <si>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</si>
  <si>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</si>
  <si>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</si>
  <si>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</si>
  <si>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</si>
  <si>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</si>
  <si>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</si>
  <si>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</si>
  <si>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</si>
  <si>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</si>
  <si>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</si>
  <si>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</si>
  <si>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</si>
  <si>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</si>
  <si>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</si>
  <si>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</si>
  <si>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</si>
  <si>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</si>
  <si>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</si>
  <si>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</si>
  <si>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</si>
  <si>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</si>
  <si>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</si>
  <si>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</si>
  <si>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</si>
  <si>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</si>
  <si>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</si>
  <si>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</si>
  <si>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</si>
  <si>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</si>
  <si>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</si>
  <si>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</si>
  <si>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</si>
  <si>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</si>
  <si>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</si>
  <si>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</si>
  <si>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</si>
  <si>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</si>
  <si>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</si>
  <si>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</si>
  <si>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</si>
  <si>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</si>
  <si>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</si>
  <si>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</si>
  <si>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</si>
  <si>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</si>
  <si>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</si>
  <si>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</si>
  <si>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</si>
  <si>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</si>
  <si>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</si>
  <si>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</si>
  <si>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</si>
  <si>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</si>
  <si>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</si>
  <si>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</si>
  <si>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</si>
  <si>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</si>
  <si>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</si>
  <si>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</si>
  <si>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</si>
  <si>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</si>
  <si>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</si>
  <si>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</si>
  <si>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</si>
  <si>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</si>
  <si>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</si>
  <si>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</si>
  <si>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</si>
  <si>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</si>
  <si>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</si>
  <si>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</si>
  <si>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</si>
  <si>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</si>
  <si>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</si>
  <si>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</si>
  <si>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</si>
  <si>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</si>
  <si>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</si>
  <si>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</si>
  <si>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</si>
  <si>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</si>
  <si>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</si>
  <si>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</si>
  <si>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</si>
  <si>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</si>
  <si>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</si>
  <si>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</si>
  <si>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</si>
  <si>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</si>
  <si>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</si>
  <si>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</si>
  <si>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</si>
  <si>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</si>
  <si>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</si>
  <si>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</si>
  <si>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</si>
  <si>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</si>
  <si>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</si>
  <si>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</si>
  <si>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</si>
  <si>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</si>
  <si>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</si>
  <si>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</si>
  <si>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</si>
  <si>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</si>
  <si>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</si>
  <si>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</si>
  <si>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</si>
  <si>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</si>
  <si>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</si>
  <si>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</si>
  <si>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</si>
  <si>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</si>
  <si>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</si>
  <si>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</si>
  <si>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</si>
  <si>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</si>
  <si>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</si>
  <si>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</si>
  <si>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</si>
  <si>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</si>
  <si>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</si>
  <si>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</si>
  <si>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</si>
  <si>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</si>
  <si>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</si>
  <si>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</si>
  <si>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</si>
  <si>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</si>
  <si>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</si>
  <si>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</si>
  <si>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</si>
  <si>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</si>
  <si>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</si>
  <si>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</si>
  <si>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</si>
  <si>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</si>
  <si>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</si>
  <si>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</si>
  <si>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</si>
  <si>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</si>
  <si>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</si>
  <si>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</si>
  <si>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</si>
  <si>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</si>
  <si>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</si>
  <si>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</si>
  <si>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</si>
  <si>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</si>
  <si>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</si>
  <si>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</si>
  <si>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</si>
  <si>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</si>
  <si>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</si>
  <si>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</si>
  <si>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</si>
  <si>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</si>
  <si>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</si>
  <si>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</si>
  <si>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</si>
  <si>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</si>
  <si>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</si>
  <si>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</si>
  <si>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</si>
  <si>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</si>
  <si>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</si>
  <si>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</si>
  <si>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</si>
  <si>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</si>
  <si>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</si>
  <si>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</si>
  <si>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</si>
  <si>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</si>
  <si>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</si>
  <si>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</si>
  <si>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</si>
  <si>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</si>
  <si>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</si>
  <si>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</si>
  <si>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</si>
  <si>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</si>
  <si>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</si>
  <si>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</si>
  <si>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</si>
  <si>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</si>
  <si>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</si>
  <si>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</si>
  <si>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</si>
  <si>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</si>
  <si>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</si>
  <si>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</si>
  <si>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</si>
  <si>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</si>
  <si>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</si>
  <si>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</si>
  <si>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</si>
  <si>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</si>
  <si>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</si>
  <si>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</si>
  <si>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</si>
  <si>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</si>
  <si>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</si>
  <si>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</si>
  <si>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</si>
  <si>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</si>
  <si>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</si>
  <si>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</si>
  <si>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</si>
  <si>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</si>
  <si>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</si>
  <si>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</si>
  <si>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</si>
  <si>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</si>
  <si>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</si>
  <si>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</si>
  <si>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</si>
  <si>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</si>
  <si>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</si>
  <si>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</si>
  <si>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</si>
  <si>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</si>
  <si>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</si>
  <si>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</si>
  <si>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</si>
  <si>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</si>
  <si>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</si>
  <si>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</si>
  <si>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</si>
  <si>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</si>
  <si>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</si>
  <si>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</si>
  <si>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</si>
  <si>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</si>
  <si>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</si>
  <si>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</si>
  <si>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</si>
  <si>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</si>
  <si>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</si>
  <si>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</si>
  <si>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</si>
  <si>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</si>
  <si>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</si>
  <si>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</si>
  <si>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</si>
  <si>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</si>
  <si>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</si>
  <si>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</si>
  <si>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</si>
  <si>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</si>
  <si>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</si>
  <si>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</si>
  <si>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</si>
  <si>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</si>
  <si>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</si>
  <si>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</si>
  <si>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</si>
  <si>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</si>
  <si>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</si>
  <si>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</si>
  <si>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</si>
  <si>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</si>
  <si>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</si>
  <si>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</si>
  <si>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</si>
  <si>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</si>
  <si>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</si>
  <si>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</si>
  <si>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</si>
  <si>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</si>
  <si>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</si>
  <si>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</si>
  <si>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</si>
  <si>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</si>
  <si>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</si>
  <si>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</si>
  <si>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</si>
  <si>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</si>
  <si>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</si>
  <si>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</si>
  <si>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</si>
  <si>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</si>
  <si>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</si>
  <si>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</si>
  <si>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</si>
  <si>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</si>
  <si>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</si>
  <si>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</si>
  <si>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</si>
  <si>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</si>
  <si>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</si>
  <si>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</si>
  <si>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</si>
  <si>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</si>
  <si>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</si>
  <si>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</si>
  <si>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</si>
  <si>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</si>
  <si>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</si>
  <si>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</si>
  <si>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</si>
  <si>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</si>
  <si>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</si>
  <si>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</si>
  <si>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</si>
  <si>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</si>
  <si>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</si>
  <si>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</si>
  <si>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</si>
  <si>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</si>
  <si>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</si>
  <si>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</si>
  <si>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</si>
  <si>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</si>
  <si>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</si>
  <si>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</si>
  <si>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</si>
  <si>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</si>
  <si>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</si>
  <si>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</si>
  <si>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</si>
  <si>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</si>
  <si>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</si>
  <si>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</si>
  <si>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</si>
  <si>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</si>
  <si>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</si>
  <si>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</si>
  <si>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</si>
  <si>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</si>
  <si>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</si>
  <si>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</si>
  <si>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</si>
  <si>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</si>
  <si>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</si>
  <si>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</si>
  <si>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</si>
  <si>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</si>
  <si>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</si>
  <si>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</si>
  <si>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</si>
  <si>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</si>
  <si>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</si>
  <si>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</si>
  <si>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</si>
  <si>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</si>
  <si>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</si>
  <si>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</si>
  <si>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</si>
  <si>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</si>
  <si>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</si>
  <si>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</si>
  <si>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</si>
  <si>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</si>
  <si>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</si>
  <si>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</si>
  <si>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</si>
  <si>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</si>
  <si>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</si>
  <si>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</si>
  <si>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</si>
  <si>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</si>
  <si>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</si>
  <si>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</si>
  <si>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</si>
  <si>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</si>
  <si>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</si>
  <si>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</si>
  <si>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</si>
  <si>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</si>
  <si>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</si>
  <si>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</si>
  <si>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</si>
  <si>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</si>
  <si>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</si>
  <si>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</si>
  <si>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</si>
  <si>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</si>
  <si>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</si>
  <si>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</si>
  <si>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</si>
  <si>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</si>
  <si>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</si>
  <si>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</si>
  <si>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</si>
  <si>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</si>
  <si>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</si>
  <si>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</si>
  <si>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</si>
  <si>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</si>
  <si>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</si>
  <si>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</si>
  <si>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</si>
  <si>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</si>
  <si>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</si>
  <si>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</si>
  <si>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</si>
  <si>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</si>
  <si>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</si>
  <si>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</si>
  <si>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</si>
  <si>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</si>
  <si>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</si>
  <si>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</si>
  <si>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</si>
  <si>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</si>
  <si>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</si>
  <si>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</si>
  <si>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</si>
  <si>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</si>
  <si>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</si>
  <si>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</si>
  <si>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</si>
  <si>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</si>
  <si>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</si>
  <si>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</si>
  <si>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</si>
  <si>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</si>
  <si>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</si>
  <si>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</si>
  <si>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</si>
  <si>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</si>
  <si>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</si>
  <si>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</si>
  <si>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</si>
  <si>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</si>
  <si>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</si>
  <si>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</si>
  <si>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</si>
  <si>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</si>
  <si>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</si>
  <si>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</si>
  <si>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</si>
  <si>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</si>
  <si>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</si>
  <si>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</si>
  <si>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</si>
  <si>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</si>
  <si>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</si>
  <si>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</si>
  <si>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</si>
  <si>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</si>
  <si>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</si>
  <si>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</si>
  <si>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</si>
  <si>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</si>
  <si>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</si>
  <si>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</si>
  <si>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</si>
  <si>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</si>
  <si>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</si>
  <si>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</si>
  <si>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</si>
  <si>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</si>
  <si>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</si>
  <si>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</si>
  <si>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</si>
  <si>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</si>
  <si>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</si>
  <si>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</si>
  <si>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</si>
  <si>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</si>
  <si>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</si>
  <si>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</si>
  <si>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</si>
  <si>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</si>
  <si>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</si>
  <si>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</si>
  <si>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</si>
  <si>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</si>
  <si>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</si>
  <si>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</si>
  <si>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</si>
  <si>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</si>
  <si>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</si>
  <si>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</si>
  <si>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</si>
  <si>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</si>
  <si>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</si>
  <si>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</si>
  <si>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</si>
  <si>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</si>
  <si>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</si>
  <si>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</si>
  <si>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</si>
  <si>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</si>
  <si>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</si>
  <si>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</si>
  <si>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</si>
  <si>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</si>
  <si>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</si>
  <si>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</si>
  <si>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</si>
  <si>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</si>
  <si>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</si>
  <si>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</si>
  <si>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</si>
  <si>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</si>
  <si>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</si>
  <si>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</si>
  <si>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</si>
  <si>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</si>
  <si>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</si>
  <si>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</si>
  <si>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</si>
  <si>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</si>
  <si>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</si>
  <si>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</si>
  <si>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</si>
  <si>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</si>
  <si>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</si>
  <si>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</si>
  <si>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</si>
  <si>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</si>
  <si>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</si>
  <si>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</si>
  <si>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</si>
  <si>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</si>
  <si>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</si>
  <si>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</si>
  <si>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</si>
  <si>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</si>
  <si>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</si>
  <si>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</si>
  <si>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</si>
  <si>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</si>
  <si>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</si>
  <si>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</si>
  <si>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</si>
  <si>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</si>
  <si>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</si>
  <si>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</si>
  <si>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</si>
  <si>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</si>
  <si>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</si>
  <si>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</si>
  <si>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</si>
  <si>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</si>
  <si>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</si>
  <si>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</si>
  <si>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</si>
  <si>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</si>
  <si>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</si>
  <si>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</si>
  <si>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</si>
  <si>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</si>
  <si>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</si>
  <si>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</si>
  <si>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</si>
  <si>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</si>
  <si>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</si>
  <si>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</si>
  <si>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</si>
  <si>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</si>
  <si>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</si>
  <si>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</si>
  <si>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</si>
  <si>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</si>
  <si>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</si>
  <si>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</si>
  <si>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</si>
  <si>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</si>
  <si>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</si>
  <si>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</si>
  <si>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</si>
  <si>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</si>
  <si>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</si>
  <si>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</si>
  <si>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</si>
  <si>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</si>
  <si>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</si>
  <si>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</si>
  <si>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</si>
  <si>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</si>
  <si>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</si>
  <si>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</si>
  <si>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</si>
  <si>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</si>
  <si>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</si>
  <si>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</si>
  <si>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</si>
  <si>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</si>
  <si>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</si>
  <si>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</si>
  <si>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</si>
  <si>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</si>
  <si>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</si>
  <si>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</si>
  <si>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</si>
  <si>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</si>
  <si>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</si>
  <si>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</si>
  <si>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</si>
  <si>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</si>
  <si>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</si>
  <si>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</si>
  <si>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</si>
  <si>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</si>
  <si>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</si>
  <si>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</si>
  <si>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</si>
  <si>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</si>
  <si>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</si>
  <si>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</si>
  <si>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</si>
  <si>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</si>
  <si>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</si>
  <si>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</si>
  <si>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</si>
  <si>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</si>
  <si>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</si>
  <si>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</si>
  <si>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</si>
  <si>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</si>
  <si>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</si>
  <si>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</si>
  <si>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</si>
  <si>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</si>
  <si>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</si>
  <si>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</si>
  <si>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</si>
  <si>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</si>
  <si>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</si>
  <si>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</si>
  <si>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</si>
  <si>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</si>
  <si>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</si>
  <si>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</si>
  <si>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</si>
  <si>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</si>
  <si>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</si>
  <si>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</si>
  <si>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</si>
  <si>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</si>
  <si>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</si>
  <si>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</si>
  <si>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</si>
  <si>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</si>
  <si>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</si>
  <si>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</si>
  <si>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</si>
  <si>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</si>
  <si>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</si>
  <si>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</si>
  <si>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</si>
  <si>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</si>
  <si>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</si>
  <si>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</si>
  <si>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</si>
  <si>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</si>
  <si>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</si>
  <si>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</si>
  <si>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</si>
  <si>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</si>
  <si>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</si>
  <si>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</si>
  <si>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</si>
  <si>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</si>
  <si>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</si>
  <si>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</si>
  <si>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</si>
  <si>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</si>
  <si>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</si>
  <si>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</si>
  <si>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</si>
  <si>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</si>
  <si>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</si>
  <si>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</si>
  <si>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</si>
  <si>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</si>
  <si>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</si>
  <si>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</si>
  <si>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</si>
  <si>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</si>
  <si>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</si>
  <si>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</si>
  <si>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</si>
  <si>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</si>
  <si>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</si>
  <si>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</si>
  <si>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</si>
  <si>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</si>
  <si>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</si>
  <si>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</si>
  <si>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</si>
  <si>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</si>
  <si>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</si>
  <si>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</si>
  <si>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</si>
  <si>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</si>
  <si>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</si>
  <si>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</si>
  <si>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</si>
  <si>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</si>
  <si>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</si>
  <si>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</si>
  <si>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</si>
  <si>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</si>
  <si>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</si>
  <si>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</si>
  <si>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</si>
  <si>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</si>
  <si>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</si>
  <si>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</si>
  <si>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</si>
  <si>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</si>
  <si>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</si>
  <si>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</si>
  <si>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</si>
  <si>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</si>
  <si>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</si>
  <si>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</si>
  <si>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</si>
  <si>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</si>
  <si>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</si>
  <si>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</si>
  <si>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</si>
  <si>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</si>
  <si>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</si>
  <si>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</si>
  <si>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</si>
  <si>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</si>
  <si>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</si>
  <si>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</si>
  <si>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</si>
  <si>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</si>
  <si>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</si>
  <si>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</si>
  <si>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</si>
  <si>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</si>
  <si>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</si>
  <si>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</si>
  <si>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</si>
  <si>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</si>
  <si>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</si>
  <si>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</si>
  <si>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</si>
  <si>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</si>
  <si>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</si>
  <si>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</si>
  <si>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</si>
  <si>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</si>
  <si>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</si>
  <si>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</si>
  <si>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</si>
  <si>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</si>
  <si>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</si>
  <si>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</si>
  <si>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</si>
  <si>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</si>
  <si>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</si>
  <si>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</si>
  <si>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</si>
  <si>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</si>
  <si>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</si>
  <si>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</si>
  <si>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</si>
  <si>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</si>
  <si>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</si>
  <si>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</si>
  <si>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</si>
  <si>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</si>
  <si>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</si>
  <si>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</si>
  <si>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</si>
  <si>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</si>
  <si>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</si>
  <si>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</si>
  <si>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</si>
  <si>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</si>
  <si>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</si>
  <si>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</si>
  <si>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</si>
  <si>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</si>
  <si>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</si>
  <si>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</si>
  <si>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</si>
  <si>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</si>
  <si>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</si>
  <si>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</si>
  <si>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</si>
  <si>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</si>
  <si>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</si>
  <si>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</si>
  <si>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</si>
  <si>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</si>
  <si>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</si>
  <si>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</si>
  <si>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</si>
  <si>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</si>
  <si>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</si>
  <si>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</si>
  <si>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</si>
  <si>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</si>
  <si>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</si>
  <si>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</si>
  <si>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</si>
  <si>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</si>
  <si>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</si>
  <si>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</si>
  <si>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</si>
  <si>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</si>
  <si>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</si>
  <si>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</si>
  <si>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</si>
  <si>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</si>
  <si>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</si>
  <si>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</si>
  <si>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</si>
  <si>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</si>
  <si>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</si>
  <si>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</si>
  <si>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</si>
  <si>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</si>
  <si>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</si>
  <si>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</si>
  <si>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</si>
  <si>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</si>
  <si>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</si>
  <si>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</si>
  <si>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</si>
  <si>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</si>
  <si>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</si>
  <si>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</si>
  <si>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</si>
  <si>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</si>
  <si>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</si>
  <si>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</si>
  <si>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</si>
  <si>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</si>
  <si>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</si>
  <si>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</si>
  <si>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</si>
  <si>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</si>
  <si>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</si>
  <si>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</si>
  <si>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</si>
  <si>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</si>
  <si>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</si>
  <si>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</si>
  <si>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</si>
  <si>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</si>
  <si>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</si>
  <si>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</si>
  <si>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</si>
  <si>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</si>
  <si>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</si>
  <si>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</si>
  <si>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</si>
  <si>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</si>
  <si>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</si>
  <si>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</si>
  <si>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</si>
  <si>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</si>
  <si>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</si>
  <si>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</si>
  <si>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</si>
  <si>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</si>
  <si>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</si>
  <si>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</si>
  <si>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</si>
  <si>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</si>
  <si>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</si>
  <si>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</si>
  <si>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</si>
  <si>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</si>
  <si>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</si>
  <si>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</si>
  <si>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</si>
  <si>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</si>
  <si>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</si>
  <si>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</si>
  <si>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</si>
  <si>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</si>
  <si>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</si>
  <si>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</si>
  <si>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</si>
  <si>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</si>
  <si>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</si>
  <si>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</si>
  <si>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</si>
  <si>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</si>
  <si>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</si>
  <si>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</si>
  <si>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</si>
  <si>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</si>
  <si>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</si>
  <si>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</si>
  <si>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</si>
  <si>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</si>
  <si>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</si>
  <si>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</si>
  <si>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</si>
  <si>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</si>
  <si>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</si>
  <si>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</si>
  <si>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</si>
  <si>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</si>
  <si>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</si>
  <si>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</si>
  <si>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</si>
  <si>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</si>
  <si>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</si>
  <si>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</si>
  <si>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</si>
  <si>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</si>
  <si>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</si>
  <si>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</si>
  <si>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</si>
  <si>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</si>
  <si>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</si>
  <si>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</si>
  <si>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</si>
  <si>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</si>
  <si>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</si>
  <si>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</si>
  <si>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</si>
  <si>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</si>
  <si>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</si>
  <si>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</si>
  <si>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</si>
  <si>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</si>
  <si>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</si>
  <si>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</si>
  <si>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</si>
  <si>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</si>
  <si>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</si>
  <si>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</si>
  <si>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</si>
  <si>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</si>
  <si>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</si>
  <si>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</si>
  <si>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</si>
  <si>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</si>
  <si>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</si>
  <si>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</si>
  <si>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</si>
  <si>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</si>
  <si>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</si>
  <si>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</si>
  <si>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</si>
  <si>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</si>
  <si>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</si>
  <si>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</si>
  <si>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</si>
  <si>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</si>
  <si>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</si>
  <si>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</si>
  <si>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</si>
  <si>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</si>
  <si>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</si>
  <si>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</si>
  <si>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</si>
  <si>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</si>
  <si>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</si>
  <si>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</si>
  <si>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</si>
  <si>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</si>
  <si>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</si>
  <si>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</si>
  <si>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</si>
  <si>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</si>
  <si>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</si>
  <si>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</si>
  <si>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</si>
  <si>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</si>
  <si>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</si>
  <si>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</si>
  <si>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</si>
  <si>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</si>
  <si>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</si>
  <si>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</si>
  <si>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</si>
  <si>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</si>
  <si>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</si>
  <si>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</si>
  <si>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</si>
  <si>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</si>
  <si>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</si>
  <si>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</si>
  <si>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</si>
  <si>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</si>
  <si>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</si>
  <si>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</si>
  <si>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</si>
  <si>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</si>
  <si>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</si>
  <si>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</si>
  <si>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</si>
  <si>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</si>
  <si>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</si>
  <si>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</si>
  <si>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</si>
  <si>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</si>
  <si>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</si>
  <si>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</si>
  <si>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</si>
  <si>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</si>
  <si>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</si>
  <si>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</si>
  <si>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</si>
  <si>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</si>
  <si>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</si>
  <si>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</si>
  <si>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</si>
  <si>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</si>
  <si>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</si>
  <si>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</si>
  <si>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</si>
  <si>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</si>
  <si>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</si>
  <si>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</si>
  <si>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</si>
  <si>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</si>
  <si>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</si>
  <si>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</si>
  <si>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</si>
  <si>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</si>
  <si>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</si>
  <si>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</si>
  <si>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</si>
  <si>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</si>
  <si>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</si>
  <si>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</si>
  <si>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</si>
  <si>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</si>
  <si>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</si>
  <si>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</si>
  <si>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</si>
  <si>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</si>
  <si>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</si>
  <si>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</si>
  <si>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</si>
  <si>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</si>
  <si>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</si>
  <si>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</si>
  <si>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</si>
  <si>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</si>
  <si>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</si>
  <si>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</si>
  <si>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</si>
  <si>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</si>
  <si>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</si>
  <si>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</si>
  <si>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</si>
  <si>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</si>
  <si>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</si>
  <si>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</si>
  <si>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</si>
  <si>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</si>
  <si>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</si>
  <si>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</si>
  <si>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</si>
  <si>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</si>
  <si>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</si>
  <si>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</si>
  <si>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</si>
  <si>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</si>
  <si>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</si>
  <si>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</si>
  <si>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</si>
  <si>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</si>
  <si>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</si>
  <si>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</si>
  <si>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</si>
  <si>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</si>
  <si>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</si>
  <si>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</si>
  <si>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</si>
  <si>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</si>
  <si>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</si>
  <si>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</si>
  <si>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</si>
  <si>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</si>
  <si>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</si>
  <si>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</si>
  <si>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</si>
  <si>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</si>
  <si>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</si>
  <si>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</si>
  <si>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</si>
  <si>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</si>
  <si>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</si>
  <si>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</si>
  <si>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</si>
  <si>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</si>
  <si>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</si>
  <si>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</si>
  <si>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</si>
  <si>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</si>
  <si>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</si>
  <si>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</si>
  <si>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</si>
  <si>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</si>
  <si>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</si>
  <si>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</si>
  <si>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</si>
  <si>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</si>
  <si>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</si>
  <si>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</si>
  <si>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</si>
  <si>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</si>
  <si>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</si>
  <si>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</si>
  <si>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</si>
  <si>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</si>
  <si>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</si>
  <si>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</si>
  <si>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</si>
  <si>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</si>
  <si>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</si>
  <si>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</si>
  <si>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</si>
  <si>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</si>
  <si>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</si>
  <si>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</si>
  <si>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</si>
  <si>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</si>
  <si>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</si>
  <si>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</si>
  <si>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</si>
  <si>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</si>
  <si>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</si>
  <si>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</si>
  <si>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</si>
  <si>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</si>
  <si>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</si>
  <si>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</si>
  <si>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</si>
  <si>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</si>
  <si>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</si>
  <si>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</si>
  <si>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</si>
  <si>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</si>
  <si>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</si>
  <si>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</si>
  <si>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</si>
  <si>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</si>
  <si>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</si>
  <si>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</si>
  <si>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</si>
  <si>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</si>
  <si>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</si>
  <si>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</si>
  <si>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</si>
  <si>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</si>
  <si>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</si>
  <si>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</si>
  <si>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</si>
  <si>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</si>
  <si>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</si>
  <si>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</si>
  <si>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</si>
  <si>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</si>
  <si>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</si>
  <si>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</si>
  <si>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</si>
  <si>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</si>
  <si>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</si>
  <si>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</si>
  <si>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</si>
  <si>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</si>
  <si>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</si>
  <si>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</si>
  <si>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</si>
  <si>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</si>
  <si>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</si>
  <si>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</si>
  <si>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</si>
  <si>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</si>
  <si>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</si>
  <si>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</si>
  <si>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</si>
  <si>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</si>
  <si>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</si>
  <si>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</si>
  <si>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</si>
  <si>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</si>
  <si>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</si>
  <si>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</si>
  <si>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</si>
  <si>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</si>
  <si>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</si>
  <si>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</si>
  <si>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</si>
  <si>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</si>
  <si>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</si>
  <si>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</si>
  <si>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</si>
  <si>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</si>
  <si>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</si>
  <si>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</si>
  <si>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</si>
  <si>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</si>
  <si>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</si>
  <si>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</si>
  <si>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</si>
  <si>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</si>
  <si>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</si>
  <si>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</si>
  <si>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</si>
  <si>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</si>
  <si>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</si>
  <si>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</si>
  <si>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</si>
  <si>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</si>
  <si>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</si>
  <si>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</si>
  <si>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</si>
  <si>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</si>
  <si>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</si>
  <si>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</si>
  <si>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</si>
  <si>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</si>
  <si>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</si>
  <si>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</si>
  <si>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</si>
  <si>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</si>
  <si>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</si>
  <si>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</si>
  <si>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</si>
  <si>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</si>
  <si>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</si>
  <si>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</si>
  <si>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</si>
  <si>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</si>
  <si>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</si>
  <si>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</si>
  <si>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</si>
  <si>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</si>
  <si>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</si>
  <si>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</si>
  <si>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</si>
  <si>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</si>
  <si>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</si>
  <si>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</si>
  <si>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</si>
  <si>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</si>
  <si>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</si>
  <si>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</si>
  <si>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</si>
  <si>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</si>
  <si>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</si>
  <si>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</si>
  <si>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</si>
  <si>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</si>
  <si>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</si>
  <si>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</si>
  <si>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</si>
  <si>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</si>
  <si>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</si>
  <si>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</si>
  <si>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</si>
  <si>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</si>
  <si>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</si>
  <si>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</si>
  <si>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</si>
  <si>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</si>
  <si>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</si>
  <si>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</si>
  <si>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</si>
  <si>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</si>
  <si>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</si>
  <si>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</si>
  <si>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</si>
  <si>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</si>
  <si>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</si>
  <si>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</si>
  <si>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</si>
  <si>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</si>
  <si>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</si>
  <si>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</si>
  <si>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</si>
  <si>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</si>
  <si>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</si>
  <si>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</si>
  <si>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</si>
  <si>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</si>
  <si>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</si>
  <si>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</si>
  <si>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</si>
  <si>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</si>
  <si>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</si>
  <si>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</si>
  <si>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</si>
  <si>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</si>
  <si>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</si>
  <si>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</si>
  <si>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</si>
  <si>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</si>
  <si>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</si>
  <si>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</si>
  <si>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</si>
  <si>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</si>
  <si>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</si>
  <si>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</si>
  <si>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</si>
  <si>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</si>
  <si>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</si>
  <si>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</si>
  <si>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</si>
  <si>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</si>
  <si>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</si>
  <si>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</si>
  <si>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</si>
  <si>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</si>
  <si>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</si>
  <si>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</si>
  <si>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</si>
  <si>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</si>
  <si>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</si>
  <si>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</si>
  <si>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</si>
  <si>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</si>
  <si>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</si>
  <si>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</si>
  <si>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</si>
  <si>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</si>
  <si>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</si>
  <si>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</si>
  <si>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</si>
  <si>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</si>
  <si>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</si>
  <si>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</si>
  <si>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</si>
  <si>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</si>
  <si>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</si>
  <si>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</si>
  <si>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</si>
  <si>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</si>
  <si>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</si>
  <si>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</si>
  <si>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</si>
  <si>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</si>
  <si>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</si>
  <si>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</si>
  <si>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</si>
  <si>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</si>
  <si>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</si>
  <si>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</si>
  <si>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</si>
  <si>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</si>
  <si>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</si>
  <si>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</si>
  <si>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</si>
  <si>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</si>
  <si>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</si>
  <si>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</si>
  <si>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</si>
  <si>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</si>
  <si>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</si>
  <si>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</si>
  <si>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</si>
  <si>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</si>
  <si>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</si>
  <si>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</si>
  <si>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</si>
  <si>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</si>
  <si>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</si>
  <si>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</si>
  <si>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</si>
  <si>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</si>
  <si>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</si>
  <si>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</si>
  <si>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</si>
  <si>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</si>
  <si>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</si>
  <si>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</si>
  <si>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</si>
  <si>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</si>
  <si>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</si>
  <si>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</si>
  <si>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</si>
  <si>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</si>
  <si>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</si>
  <si>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</si>
  <si>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</si>
  <si>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</si>
  <si>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</si>
  <si>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</si>
  <si>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</si>
  <si>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</si>
  <si>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</si>
  <si>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</si>
  <si>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</si>
  <si>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</si>
  <si>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</si>
  <si>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</si>
  <si>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</si>
  <si>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</si>
  <si>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</si>
  <si>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</si>
  <si>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</si>
  <si>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</si>
  <si>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</si>
  <si>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</si>
  <si>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</si>
  <si>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</si>
  <si>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</si>
  <si>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</si>
  <si>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</si>
  <si>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</si>
  <si>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</si>
  <si>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</si>
  <si>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</si>
  <si>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</si>
  <si>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</si>
  <si>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</si>
  <si>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</si>
  <si>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</si>
  <si>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</si>
  <si>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</si>
  <si>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</si>
  <si>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</si>
  <si>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</si>
  <si>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</si>
  <si>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</si>
  <si>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</si>
  <si>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</si>
  <si>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</si>
  <si>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</si>
  <si>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</si>
  <si>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</si>
  <si>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</si>
  <si>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</si>
  <si>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</si>
  <si>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</si>
  <si>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</si>
  <si>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</si>
  <si>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</si>
  <si>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</si>
  <si>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</si>
  <si>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</si>
  <si>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</si>
  <si>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</si>
  <si>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</si>
  <si>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</si>
  <si>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</si>
  <si>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</si>
  <si>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</si>
  <si>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</si>
  <si>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</si>
  <si>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</si>
  <si>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</si>
  <si>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</si>
  <si>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</si>
  <si>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</si>
  <si>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</si>
  <si>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</si>
  <si>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</si>
  <si>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</si>
  <si>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</si>
  <si>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</si>
  <si>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</si>
  <si>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</si>
  <si>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</si>
  <si>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</si>
  <si>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</si>
  <si>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</si>
  <si>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</si>
  <si>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</si>
  <si>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</si>
  <si>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</si>
  <si>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</si>
  <si>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</si>
  <si>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</si>
  <si>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</si>
  <si>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</si>
  <si>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</si>
  <si>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</si>
  <si>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</si>
  <si>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</si>
  <si>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</si>
  <si>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</si>
  <si>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</si>
  <si>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</si>
  <si>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</si>
  <si>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</si>
  <si>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</si>
  <si>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</si>
  <si>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</si>
  <si>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</si>
  <si>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</si>
  <si>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</si>
  <si>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</si>
  <si>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</si>
  <si>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</si>
  <si>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</si>
  <si>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</si>
  <si>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</si>
  <si>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</si>
  <si>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</si>
  <si>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</si>
  <si>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</si>
  <si>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</si>
  <si>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</si>
  <si>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</si>
  <si>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</si>
  <si>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</si>
  <si>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</si>
  <si>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</si>
  <si>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</si>
  <si>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</si>
  <si>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</si>
  <si>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</si>
  <si>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</si>
  <si>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</si>
  <si>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</si>
  <si>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</si>
  <si>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</si>
  <si>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</si>
  <si>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</si>
  <si>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</si>
  <si>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</si>
  <si>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</si>
  <si>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</si>
  <si>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</si>
  <si>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</si>
  <si>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</si>
  <si>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</si>
  <si>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</si>
  <si>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</si>
  <si>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</si>
  <si>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</si>
  <si>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</si>
  <si>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</si>
  <si>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</si>
  <si>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</si>
  <si>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</si>
  <si>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</si>
  <si>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</si>
  <si>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</si>
  <si>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</si>
  <si>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</si>
  <si>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</si>
  <si>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</si>
  <si>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</si>
  <si>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</si>
  <si>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</si>
  <si>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</si>
  <si>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</si>
  <si>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</si>
  <si>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</si>
  <si>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</si>
  <si>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</si>
  <si>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</si>
  <si>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</si>
  <si>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</si>
  <si>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</si>
  <si>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</si>
  <si>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</si>
  <si>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</si>
  <si>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</si>
  <si>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</si>
  <si>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</si>
  <si>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</si>
  <si>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</si>
  <si>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</si>
  <si>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</si>
  <si>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</si>
  <si>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</si>
  <si>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</si>
  <si>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</si>
  <si>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</si>
  <si>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</si>
  <si>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</si>
  <si>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</si>
  <si>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</si>
  <si>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</si>
  <si>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</si>
  <si>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</si>
  <si>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</si>
  <si>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</si>
  <si>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</si>
  <si>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</si>
  <si>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</si>
  <si>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</si>
  <si>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</si>
  <si>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</si>
  <si>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</si>
  <si>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</si>
  <si>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</si>
  <si>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</si>
  <si>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</si>
  <si>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</si>
  <si>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</si>
  <si>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</si>
  <si>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</si>
  <si>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</si>
  <si>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</si>
  <si>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</si>
  <si>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</si>
  <si>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</si>
  <si>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</si>
  <si>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</si>
  <si>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</si>
  <si>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</si>
  <si>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</si>
  <si>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</si>
  <si>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</si>
  <si>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</si>
  <si>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</si>
  <si>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</si>
  <si>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</si>
  <si>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</si>
  <si>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</si>
  <si>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</si>
  <si>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</si>
  <si>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</si>
  <si>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</si>
  <si>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</si>
  <si>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</si>
  <si>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</si>
  <si>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</si>
  <si>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</si>
  <si>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</si>
  <si>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</si>
  <si>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</si>
  <si>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</si>
  <si>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</si>
  <si>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</si>
  <si>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</si>
  <si>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</si>
  <si>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</si>
  <si>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</si>
  <si>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</si>
  <si>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</si>
  <si>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</si>
  <si>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</si>
  <si>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</si>
  <si>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</si>
  <si>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</si>
  <si>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</si>
  <si>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</si>
  <si>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</si>
  <si>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</si>
  <si>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</si>
  <si>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</si>
  <si>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</si>
  <si>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</si>
  <si>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</si>
  <si>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</si>
  <si>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</si>
  <si>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</si>
  <si>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</si>
  <si>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</si>
  <si>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</si>
  <si>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</si>
  <si>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</si>
  <si>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</si>
  <si>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</si>
  <si>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</si>
  <si>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</si>
  <si>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</si>
  <si>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</si>
  <si>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</si>
  <si>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</si>
  <si>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</si>
  <si>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</si>
  <si>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</si>
  <si>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</si>
  <si>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</si>
  <si>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</si>
  <si>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</si>
  <si>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</si>
  <si>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</si>
  <si>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</si>
  <si>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</si>
  <si>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</si>
  <si>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</si>
  <si>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</si>
  <si>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</si>
  <si>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</si>
  <si>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</si>
  <si>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</si>
  <si>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</si>
  <si>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</si>
  <si>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</si>
  <si>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</si>
  <si>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</si>
  <si>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</si>
  <si>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</si>
  <si>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</si>
  <si>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</si>
  <si>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</si>
  <si>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</si>
  <si>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</si>
  <si>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</si>
  <si>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</si>
  <si>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</si>
  <si>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</si>
  <si>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</si>
  <si>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</si>
  <si>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</si>
  <si>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</si>
  <si>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</si>
  <si>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</si>
  <si>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</si>
  <si>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</si>
  <si>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</si>
  <si>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</si>
  <si>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</si>
  <si>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</si>
  <si>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</si>
  <si>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</si>
  <si>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</si>
  <si>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</si>
  <si>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</si>
  <si>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</si>
  <si>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</si>
  <si>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</si>
  <si>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</si>
  <si>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</si>
  <si>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</si>
  <si>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</si>
  <si>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</si>
  <si>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</si>
  <si>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</si>
  <si>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</si>
  <si>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</si>
  <si>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</si>
  <si>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</si>
  <si>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</si>
  <si>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</si>
  <si>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</si>
  <si>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</si>
  <si>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</si>
  <si>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</si>
  <si>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</si>
  <si>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</si>
  <si>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</si>
  <si>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</si>
  <si>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</si>
  <si>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</si>
  <si>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</si>
  <si>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</si>
  <si>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</si>
  <si>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</si>
  <si>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</si>
  <si>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</si>
  <si>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</si>
  <si>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</si>
  <si>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</si>
  <si>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</si>
  <si>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</si>
  <si>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</si>
  <si>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</si>
  <si>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</si>
  <si>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</si>
  <si>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</si>
  <si>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</si>
  <si>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</si>
  <si>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</si>
  <si>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</si>
  <si>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</si>
  <si>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</si>
  <si>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</si>
  <si>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</si>
  <si>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</si>
  <si>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</si>
  <si>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</si>
  <si>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</si>
  <si>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</si>
  <si>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</si>
  <si>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</si>
  <si>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</si>
  <si>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</si>
  <si>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</si>
  <si>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</si>
  <si>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</si>
  <si>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</si>
  <si>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</si>
  <si>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</si>
  <si>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</si>
  <si>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</si>
  <si>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</si>
  <si>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</si>
  <si>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</si>
  <si>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</si>
  <si>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</si>
  <si>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</si>
  <si>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</si>
  <si>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</si>
  <si>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</si>
  <si>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</si>
  <si>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</si>
  <si>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</si>
  <si>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</si>
  <si>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</si>
  <si>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</si>
  <si>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</si>
  <si>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</si>
  <si>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</si>
  <si>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</si>
  <si>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</si>
  <si>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</si>
  <si>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</si>
  <si>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</si>
  <si>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</si>
  <si>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</si>
  <si>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</si>
  <si>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</si>
  <si>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</si>
  <si>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</si>
  <si>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</si>
  <si>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</si>
  <si>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</si>
  <si>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</si>
  <si>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</si>
  <si>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</si>
  <si>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</si>
  <si>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</si>
  <si>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</si>
  <si>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</si>
  <si>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</si>
  <si>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</si>
  <si>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</si>
  <si>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</si>
  <si>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</si>
  <si>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</si>
  <si>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</si>
  <si>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</si>
  <si>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</si>
  <si>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</si>
  <si>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</si>
  <si>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</si>
  <si>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</si>
  <si>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</si>
  <si>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</si>
  <si>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</si>
  <si>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</si>
  <si>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</si>
  <si>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</si>
  <si>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</si>
  <si>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</si>
  <si>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</si>
  <si>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</si>
  <si>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</si>
  <si>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</si>
  <si>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</si>
  <si>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</si>
  <si>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</si>
  <si>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</si>
  <si>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</si>
  <si>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</si>
  <si>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</si>
  <si>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</si>
  <si>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</si>
  <si>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</si>
  <si>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</si>
  <si>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</si>
  <si>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</si>
  <si>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</si>
  <si>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</si>
  <si>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</si>
  <si>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</si>
  <si>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</si>
  <si>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</si>
  <si>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</si>
  <si>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</si>
  <si>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</si>
  <si>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</si>
  <si>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</si>
  <si>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</si>
  <si>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</si>
  <si>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</si>
  <si>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</si>
  <si>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</si>
  <si>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</si>
  <si>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</si>
  <si>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</si>
  <si>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</si>
  <si>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</si>
  <si>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</si>
  <si>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</si>
  <si>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</si>
  <si>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</si>
  <si>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</si>
  <si>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</si>
  <si>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</si>
  <si>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</si>
  <si>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</si>
  <si>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</si>
  <si>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</si>
  <si>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</si>
  <si>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</si>
  <si>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</si>
  <si>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</si>
  <si>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</si>
  <si>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</si>
  <si>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</si>
  <si>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</si>
  <si>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</si>
  <si>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</si>
  <si>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</si>
  <si>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</si>
  <si>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</si>
  <si>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</si>
  <si>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</si>
  <si>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</si>
  <si>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</si>
  <si>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</si>
  <si>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</si>
  <si>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</si>
  <si>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</si>
  <si>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</si>
  <si>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</si>
  <si>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</si>
  <si>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</si>
  <si>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</si>
  <si>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</si>
  <si>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</si>
  <si>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</si>
  <si>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</si>
  <si>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</si>
  <si>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</si>
  <si>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</si>
  <si>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</si>
  <si>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</si>
  <si>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</si>
  <si>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</si>
  <si>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</si>
  <si>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</si>
  <si>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</si>
  <si>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</si>
  <si>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</si>
  <si>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</si>
  <si>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</si>
  <si>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</si>
  <si>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</si>
  <si>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</si>
  <si>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</si>
  <si>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</si>
  <si>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</si>
  <si>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</si>
  <si>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</si>
  <si>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</si>
  <si>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</si>
  <si>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</si>
  <si>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</si>
  <si>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</si>
  <si>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</si>
  <si>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</si>
  <si>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</si>
  <si>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</si>
  <si>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</si>
  <si>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</si>
  <si>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</si>
  <si>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</si>
  <si>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</si>
  <si>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</si>
  <si>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</si>
  <si>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</si>
  <si>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</si>
  <si>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</si>
  <si>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</si>
  <si>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</si>
  <si>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</si>
  <si>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</si>
  <si>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</si>
  <si>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</si>
  <si>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</si>
  <si>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</si>
  <si>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</si>
  <si>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</si>
  <si>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</si>
  <si>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</si>
  <si>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</si>
  <si>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</si>
  <si>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</si>
  <si>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</si>
  <si>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</si>
  <si>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</si>
  <si>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</si>
  <si>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</si>
  <si>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</si>
  <si>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</si>
  <si>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</si>
  <si>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</si>
  <si>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</si>
  <si>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</si>
  <si>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</si>
  <si>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</si>
  <si>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</si>
  <si>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</si>
  <si>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</si>
  <si>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</si>
  <si>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</si>
  <si>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</si>
  <si>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</si>
  <si>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</si>
  <si>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</si>
  <si>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</si>
  <si>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</si>
  <si>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</si>
  <si>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</si>
  <si>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</si>
  <si>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</si>
  <si>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</si>
  <si>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</si>
  <si>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</si>
  <si>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</si>
  <si>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</si>
  <si>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</si>
  <si>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</si>
  <si>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</si>
  <si>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</si>
  <si>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</si>
  <si>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</si>
  <si>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</si>
  <si>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</si>
  <si>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</si>
  <si>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</si>
  <si>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</si>
  <si>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</si>
  <si>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</si>
  <si>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</si>
  <si>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</si>
  <si>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</si>
  <si>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</si>
  <si>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</si>
  <si>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</si>
  <si>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</si>
  <si>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</si>
  <si>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</si>
  <si>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</si>
  <si>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</si>
  <si>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</si>
  <si>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</si>
  <si>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</si>
  <si>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</si>
  <si>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</si>
  <si>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</si>
  <si>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</si>
  <si>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</si>
  <si>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</si>
  <si>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</si>
  <si>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</si>
  <si>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</si>
  <si>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</si>
  <si>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</si>
  <si>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</si>
  <si>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</si>
  <si>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</si>
  <si>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</si>
  <si>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</si>
  <si>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</si>
  <si>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</si>
  <si>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</si>
  <si>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</si>
  <si>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</si>
  <si>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</si>
  <si>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</si>
  <si>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</si>
  <si>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</si>
  <si>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</si>
  <si>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</si>
  <si>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</si>
  <si>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</si>
  <si>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</si>
  <si>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</si>
  <si>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</si>
  <si>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</si>
  <si>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</si>
  <si>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</si>
  <si>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</si>
  <si>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</si>
  <si>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</si>
  <si>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</si>
  <si>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</si>
  <si>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</si>
  <si>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</si>
  <si>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</si>
  <si>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</si>
  <si>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</si>
  <si>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</si>
  <si>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</si>
  <si>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</si>
  <si>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</si>
  <si>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</si>
  <si>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</si>
  <si>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</si>
  <si>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</si>
  <si>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</si>
  <si>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</si>
  <si>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</si>
  <si>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</si>
  <si>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</si>
  <si>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</si>
  <si>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</si>
  <si>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</si>
  <si>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</si>
  <si>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</si>
  <si>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</si>
  <si>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</si>
  <si>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</si>
  <si>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</si>
  <si>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</si>
  <si>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</si>
  <si>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</si>
  <si>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</si>
  <si>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</si>
  <si>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</si>
  <si>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</si>
  <si>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</si>
  <si>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</si>
  <si>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</si>
  <si>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</si>
  <si>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</si>
  <si>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</si>
  <si>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</si>
  <si>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</si>
  <si>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</si>
  <si>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</si>
  <si>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</si>
  <si>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</si>
  <si>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</si>
  <si>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</si>
  <si>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</si>
  <si>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</si>
  <si>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</si>
  <si>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</si>
  <si>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</si>
  <si>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</si>
  <si>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</si>
  <si>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</si>
  <si>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</si>
  <si>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</si>
  <si>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</si>
  <si>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</si>
  <si>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</si>
  <si>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</si>
  <si>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</si>
  <si>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</si>
  <si>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</si>
  <si>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</si>
  <si>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</si>
  <si>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</si>
  <si>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</si>
  <si>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</si>
  <si>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</si>
  <si>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</si>
  <si>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</si>
  <si>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</si>
  <si>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</si>
  <si>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</si>
  <si>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</si>
  <si>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</si>
  <si>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</si>
  <si>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</si>
  <si>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</si>
  <si>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</si>
  <si>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</si>
  <si>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</si>
  <si>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</si>
  <si>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</si>
  <si>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</si>
  <si>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</si>
  <si>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</si>
  <si>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</si>
  <si>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</si>
  <si>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</si>
  <si>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</si>
  <si>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</si>
  <si>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</si>
  <si>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</si>
  <si>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</si>
  <si>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</si>
  <si>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</si>
  <si>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</si>
  <si>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</si>
  <si>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</si>
  <si>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</si>
  <si>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</si>
  <si>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</si>
  <si>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</si>
  <si>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</si>
  <si>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</si>
  <si>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</si>
  <si>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</si>
  <si>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</si>
  <si>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</si>
  <si>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</si>
  <si>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</si>
  <si>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</si>
  <si>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</si>
  <si>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</si>
  <si>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</si>
  <si>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</si>
  <si>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</si>
  <si>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</si>
  <si>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</si>
  <si>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</si>
  <si>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</si>
  <si>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</si>
  <si>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</si>
  <si>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</si>
  <si>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</si>
  <si>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</si>
  <si>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</si>
  <si>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</si>
  <si>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</si>
  <si>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</si>
  <si>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</si>
  <si>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</si>
  <si>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</si>
  <si>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</si>
  <si>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</si>
  <si>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</si>
  <si>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</si>
  <si>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</si>
  <si>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</si>
  <si>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</si>
  <si>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</si>
  <si>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</si>
  <si>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</si>
  <si>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</si>
  <si>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</si>
  <si>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</si>
  <si>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</si>
  <si>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</si>
  <si>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</si>
  <si>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</si>
  <si>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</si>
  <si>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</si>
  <si>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</si>
  <si>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</si>
  <si>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</si>
  <si>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</si>
  <si>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</si>
  <si>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</si>
  <si>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</si>
  <si>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</si>
  <si>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</si>
  <si>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</si>
  <si>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</si>
  <si>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</si>
  <si>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</si>
  <si>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</si>
  <si>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</si>
  <si>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</si>
  <si>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</si>
  <si>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</si>
  <si>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</si>
  <si>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</si>
  <si>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</si>
  <si>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</si>
  <si>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</si>
  <si>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</si>
  <si>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</si>
  <si>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</si>
  <si>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</si>
  <si>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</si>
  <si>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</si>
  <si>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</si>
  <si>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</si>
  <si>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</si>
  <si>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</si>
  <si>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</si>
  <si>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</si>
  <si>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</si>
  <si>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</si>
  <si>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</si>
  <si>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</si>
  <si>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</si>
  <si>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</si>
  <si>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</si>
  <si>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</si>
  <si>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</si>
  <si>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</si>
  <si>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</si>
  <si>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</si>
  <si>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</si>
  <si>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</si>
  <si>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</si>
  <si>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</si>
  <si>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</si>
  <si>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</si>
  <si>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</si>
  <si>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</si>
  <si>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</si>
  <si>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</si>
  <si>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</si>
  <si>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</si>
  <si>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</si>
  <si>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</si>
  <si>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</si>
  <si>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</si>
  <si>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</si>
  <si>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</si>
  <si>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</si>
  <si>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</si>
  <si>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</si>
  <si>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</si>
  <si>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</si>
  <si>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</si>
  <si>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</si>
  <si>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</si>
  <si>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</si>
  <si>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</si>
  <si>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</si>
  <si>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</si>
  <si>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</si>
  <si>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</si>
  <si>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</si>
  <si>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</si>
  <si>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</si>
  <si>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</si>
  <si>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</si>
  <si>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</si>
  <si>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</si>
  <si>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</si>
  <si>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</si>
  <si>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</si>
  <si>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</si>
  <si>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</si>
  <si>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</si>
  <si>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</si>
  <si>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</si>
  <si>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</si>
  <si>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</si>
  <si>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</si>
  <si>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</si>
  <si>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</si>
  <si>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</si>
  <si>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</si>
  <si>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</si>
  <si>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</si>
  <si>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</si>
  <si>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</si>
  <si>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</si>
  <si>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</si>
  <si>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</si>
  <si>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</si>
  <si>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</si>
  <si>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</si>
  <si>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</si>
  <si>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</si>
  <si>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</si>
  <si>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</si>
  <si>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</si>
  <si>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</si>
  <si>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</si>
  <si>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</si>
  <si>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</si>
  <si>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</si>
  <si>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</si>
  <si>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</si>
  <si>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</si>
  <si>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</si>
  <si>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</si>
  <si>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</si>
  <si>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</si>
  <si>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</si>
  <si>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</si>
  <si>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</si>
  <si>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</si>
  <si>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</si>
  <si>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</si>
  <si>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</si>
  <si>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</si>
  <si>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</si>
  <si>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</si>
  <si>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</si>
  <si>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</si>
  <si>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</si>
  <si>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</si>
  <si>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</si>
  <si>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</si>
  <si>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</si>
  <si>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</si>
  <si>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</si>
  <si>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</si>
  <si>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</si>
  <si>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</si>
  <si>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</si>
  <si>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</si>
  <si>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</si>
  <si>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</si>
  <si>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</si>
  <si>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</si>
  <si>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</si>
  <si>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</si>
  <si>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</si>
  <si>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</si>
  <si>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</si>
  <si>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</si>
  <si>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</si>
  <si>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</si>
  <si>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</si>
  <si>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</si>
  <si>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</si>
  <si>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</si>
  <si>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</si>
  <si>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</si>
  <si>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</si>
  <si>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</si>
  <si>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</si>
  <si>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</si>
  <si>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</si>
  <si>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</si>
  <si>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</si>
  <si>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</si>
  <si>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</si>
  <si>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</si>
  <si>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</si>
  <si>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</si>
  <si>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</si>
  <si>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</si>
  <si>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</si>
  <si>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</si>
  <si>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</si>
  <si>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</si>
  <si>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</si>
  <si>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</si>
  <si>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</si>
  <si>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</si>
  <si>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</si>
  <si>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</si>
  <si>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</si>
  <si>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</si>
  <si>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</si>
  <si>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</si>
  <si>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</si>
  <si>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</si>
  <si>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</si>
  <si>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</si>
  <si>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</si>
  <si>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</si>
  <si>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</si>
  <si>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</si>
  <si>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</si>
  <si>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</si>
  <si>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</si>
  <si>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</si>
  <si>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</si>
  <si>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</si>
  <si>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</si>
  <si>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</si>
  <si>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</si>
  <si>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</si>
  <si>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</si>
  <si>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</si>
  <si>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</si>
  <si>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</si>
  <si>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</si>
  <si>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</si>
  <si>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</si>
  <si>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</si>
  <si>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</si>
  <si>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</si>
  <si>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</si>
  <si>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</si>
  <si>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</si>
  <si>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</si>
  <si>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</si>
  <si>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</si>
  <si>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</si>
  <si>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</si>
  <si>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</si>
  <si>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</si>
  <si>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</si>
  <si>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</si>
  <si>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</si>
  <si>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</si>
  <si>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</si>
  <si>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</si>
  <si>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</si>
  <si>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</si>
  <si>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</si>
  <si>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</si>
  <si>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</si>
  <si>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</si>
  <si>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</si>
  <si>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</si>
  <si>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</si>
  <si>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</si>
  <si>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</si>
  <si>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</si>
  <si>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</si>
  <si>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</si>
  <si>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</si>
  <si>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</si>
  <si>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</si>
  <si>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</si>
  <si>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</si>
  <si>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</si>
  <si>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</si>
  <si>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</si>
  <si>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</si>
  <si>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</si>
  <si>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</si>
  <si>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</si>
  <si>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</si>
  <si>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</si>
  <si>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</si>
  <si>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</si>
  <si>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</si>
  <si>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</si>
  <si>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</si>
  <si>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</si>
  <si>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</si>
  <si>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</si>
  <si>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</si>
  <si>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</si>
  <si>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</si>
  <si>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</si>
  <si>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</si>
  <si>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</si>
  <si>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</si>
  <si>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</si>
  <si>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</si>
  <si>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</si>
  <si>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</si>
  <si>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</si>
  <si>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</si>
  <si>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</si>
  <si>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</si>
  <si>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</si>
  <si>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</si>
  <si>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</si>
  <si>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</si>
  <si>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</si>
  <si>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</si>
  <si>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</si>
  <si>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</si>
  <si>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</si>
  <si>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</si>
  <si>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</si>
  <si>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</si>
  <si>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</si>
  <si>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</si>
  <si>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</si>
  <si>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</si>
  <si>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</si>
  <si>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</si>
  <si>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</si>
  <si>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</si>
  <si>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</si>
  <si>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</si>
  <si>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</si>
  <si>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</si>
  <si>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</si>
  <si>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</si>
  <si>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</si>
  <si>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</si>
  <si>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</si>
  <si>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</si>
  <si>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</si>
  <si>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</si>
  <si>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</si>
  <si>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</si>
  <si>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</si>
  <si>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</si>
  <si>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</si>
  <si>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</si>
  <si>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</si>
  <si>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</si>
  <si>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</si>
  <si>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</si>
  <si>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</si>
  <si>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</si>
  <si>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</si>
  <si>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</si>
  <si>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</si>
  <si>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</si>
  <si>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</si>
  <si>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</si>
  <si>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</si>
  <si>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</si>
  <si>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</si>
  <si>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</si>
  <si>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</si>
  <si>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</si>
  <si>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</si>
  <si>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</si>
  <si>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</si>
  <si>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</si>
  <si>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</si>
  <si>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</si>
  <si>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</si>
  <si>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</si>
  <si>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</si>
  <si>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</si>
  <si>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</si>
  <si>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</si>
  <si>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</si>
  <si>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</si>
  <si>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</si>
  <si>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</si>
  <si>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</si>
  <si>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</si>
  <si>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</si>
  <si>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</si>
  <si>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</si>
  <si>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</si>
  <si>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</si>
  <si>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</si>
  <si>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</si>
  <si>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</si>
  <si>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</si>
  <si>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</si>
  <si>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</si>
  <si>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</si>
  <si>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</si>
  <si>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</si>
  <si>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</si>
  <si>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</si>
  <si>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</si>
  <si>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</si>
  <si>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</si>
  <si>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</si>
  <si>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</si>
  <si>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</si>
  <si>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</si>
  <si>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</si>
  <si>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</si>
  <si>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</si>
  <si>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</si>
  <si>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</si>
  <si>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</si>
  <si>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</si>
  <si>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</si>
  <si>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</si>
  <si>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</si>
  <si>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</si>
  <si>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</si>
  <si>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</si>
  <si>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</si>
  <si>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</si>
  <si>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</si>
  <si>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</si>
  <si>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</si>
  <si>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</si>
  <si>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</si>
  <si>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</si>
  <si>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</si>
  <si>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</si>
  <si>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</si>
  <si>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</si>
  <si>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</si>
  <si>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</si>
  <si>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</si>
  <si>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</si>
  <si>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</si>
  <si>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</si>
  <si>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</si>
  <si>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</si>
  <si>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</si>
  <si>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</si>
  <si>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</si>
  <si>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</si>
  <si>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</si>
  <si>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</si>
  <si>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</si>
  <si>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</si>
  <si>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</si>
  <si>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</si>
  <si>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</si>
  <si>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</si>
  <si>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</si>
  <si>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</si>
  <si>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</si>
  <si>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</si>
  <si>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</si>
  <si>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</si>
  <si>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</si>
  <si>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</si>
  <si>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</si>
  <si>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</si>
  <si>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</si>
  <si>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</si>
  <si>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</si>
  <si>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</si>
  <si>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</si>
  <si>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</si>
  <si>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</si>
  <si>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</si>
  <si>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</si>
  <si>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</si>
  <si>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</si>
  <si>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</si>
  <si>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</si>
  <si>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</si>
  <si>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</si>
  <si>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</si>
  <si>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</si>
  <si>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</si>
  <si>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</si>
  <si>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</si>
  <si>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</si>
  <si>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</si>
  <si>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</si>
  <si>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</si>
  <si>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</si>
  <si>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</si>
  <si>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</si>
  <si>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</si>
  <si>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</si>
  <si>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</si>
  <si>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</si>
  <si>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</si>
  <si>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</si>
  <si>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</si>
  <si>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</si>
  <si>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</si>
  <si>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</si>
  <si>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</si>
  <si>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</si>
  <si>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</si>
  <si>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</si>
  <si>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</si>
  <si>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</si>
  <si>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</si>
  <si>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</si>
  <si>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</si>
  <si>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</si>
  <si>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</si>
  <si>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</si>
  <si>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</si>
  <si>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</si>
  <si>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</si>
  <si>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</si>
  <si>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</si>
  <si>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</si>
  <si>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</si>
  <si>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</si>
  <si>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</si>
  <si>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</si>
  <si>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</si>
  <si>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</si>
  <si>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</si>
  <si>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</si>
  <si>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</si>
  <si>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</si>
  <si>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</si>
  <si>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</si>
  <si>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</si>
  <si>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</si>
  <si>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</si>
  <si>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</si>
  <si>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</si>
  <si>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</si>
  <si>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</si>
  <si>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</si>
  <si>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</si>
  <si>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</si>
  <si>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</si>
  <si>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</si>
  <si>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</si>
  <si>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</si>
  <si>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</si>
  <si>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</si>
  <si>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</si>
  <si>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</si>
  <si>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</si>
  <si>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</si>
  <si>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</si>
  <si>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</si>
  <si>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</si>
  <si>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</si>
  <si>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</si>
  <si>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</si>
  <si>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</si>
  <si>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</si>
  <si>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</si>
  <si>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</si>
  <si>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</si>
  <si>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</si>
  <si>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</si>
  <si>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</si>
  <si>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</si>
  <si>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</si>
  <si>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</si>
  <si>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</si>
  <si>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</si>
  <si>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</si>
  <si>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</si>
  <si>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</si>
  <si>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</si>
  <si>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</si>
  <si>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</si>
  <si>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</si>
  <si>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</si>
  <si>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</si>
  <si>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</si>
  <si>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</si>
  <si>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</si>
  <si>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</si>
  <si>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</si>
  <si>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</si>
  <si>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</si>
  <si>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</si>
  <si>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</si>
  <si>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</si>
  <si>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</si>
  <si>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</si>
  <si>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</si>
  <si>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</si>
  <si>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</si>
  <si>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</si>
  <si>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</si>
  <si>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</si>
  <si>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</si>
  <si>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</si>
  <si>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</si>
  <si>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</si>
  <si>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</si>
  <si>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</si>
  <si>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</si>
  <si>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</si>
  <si>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</si>
  <si>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</si>
  <si>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</si>
  <si>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</si>
  <si>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</si>
  <si>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</si>
  <si>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</si>
  <si>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</si>
  <si>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</si>
  <si>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</si>
  <si>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</si>
  <si>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</si>
  <si>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</si>
  <si>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</si>
  <si>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</si>
  <si>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</si>
  <si>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</si>
  <si>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</si>
  <si>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</si>
  <si>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</si>
  <si>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</si>
  <si>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</si>
  <si>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</si>
  <si>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</si>
  <si>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</si>
  <si>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</si>
  <si>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</si>
  <si>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</si>
  <si>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</si>
  <si>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</si>
  <si>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</si>
  <si>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</si>
  <si>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</si>
  <si>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</si>
  <si>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</si>
  <si>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</si>
  <si>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</si>
  <si>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</si>
  <si>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</si>
  <si>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</si>
  <si>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</si>
  <si>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</si>
  <si>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</si>
  <si>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</si>
  <si>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</si>
  <si>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</si>
  <si>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</si>
  <si>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</si>
  <si>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</si>
  <si>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</si>
  <si>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</si>
  <si>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</si>
  <si>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</si>
  <si>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</si>
  <si>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</si>
  <si>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</si>
  <si>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</si>
  <si>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</si>
  <si>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</si>
  <si>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</si>
  <si>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</si>
  <si>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</si>
  <si>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</si>
  <si>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</si>
  <si>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</si>
  <si>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</si>
  <si>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</si>
  <si>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</si>
  <si>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</si>
  <si>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</si>
  <si>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</si>
  <si>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</si>
  <si>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</si>
  <si>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</si>
  <si>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</si>
  <si>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</si>
  <si>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</si>
  <si>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</si>
  <si>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</si>
  <si>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</si>
  <si>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</si>
  <si>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</si>
  <si>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</si>
  <si>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</si>
  <si>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</si>
  <si>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</si>
  <si>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</si>
  <si>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</si>
  <si>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</si>
  <si>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</si>
  <si>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</si>
  <si>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</si>
  <si>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</si>
  <si>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</si>
  <si>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</si>
  <si>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</si>
  <si>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</si>
  <si>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</si>
  <si>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</si>
  <si>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</si>
  <si>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</si>
  <si>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</si>
  <si>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</si>
  <si>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</si>
  <si>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</si>
  <si>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</si>
  <si>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</si>
  <si>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</si>
  <si>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</si>
  <si>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</si>
  <si>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</si>
  <si>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</si>
  <si>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</si>
  <si>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</si>
  <si>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</si>
  <si>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</si>
  <si>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</si>
  <si>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</si>
  <si>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</si>
  <si>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</si>
  <si>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</si>
  <si>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</si>
  <si>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</si>
  <si>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</si>
  <si>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</si>
  <si>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</si>
  <si>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</si>
  <si>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</si>
  <si>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</si>
  <si>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</si>
  <si>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</si>
  <si>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</si>
  <si>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</si>
  <si>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</si>
  <si>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</si>
  <si>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</si>
  <si>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</si>
  <si>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</si>
  <si>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</si>
  <si>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</si>
  <si>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</si>
  <si>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</si>
  <si>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</si>
  <si>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</si>
  <si>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</si>
  <si>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</si>
  <si>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</si>
  <si>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</si>
  <si>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</si>
  <si>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</si>
  <si>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</si>
  <si>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</si>
  <si>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</si>
  <si>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</si>
  <si>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</si>
  <si>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</si>
  <si>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</si>
  <si>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</si>
  <si>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</si>
  <si>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</si>
  <si>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</si>
  <si>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</si>
  <si>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</si>
  <si>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</si>
  <si>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</si>
  <si>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</si>
  <si>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</si>
  <si>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</si>
  <si>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</si>
  <si>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</si>
  <si>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</si>
  <si>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</si>
  <si>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</si>
  <si>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</si>
  <si>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</si>
  <si>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</si>
  <si>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</si>
  <si>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</si>
  <si>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</si>
  <si>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</si>
  <si>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</si>
  <si>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</si>
  <si>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</si>
  <si>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</si>
  <si>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</si>
  <si>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</si>
  <si>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</si>
  <si>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</si>
  <si>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</si>
  <si>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</si>
  <si>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</si>
  <si>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</si>
  <si>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</si>
  <si>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</si>
  <si>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</si>
  <si>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</si>
  <si>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</si>
  <si>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</si>
  <si>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</si>
  <si>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</si>
  <si>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</si>
  <si>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</si>
  <si>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</si>
  <si>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</si>
  <si>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</si>
  <si>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</si>
  <si>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</si>
  <si>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</si>
  <si>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</si>
  <si>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</si>
  <si>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</si>
  <si>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</si>
  <si>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</si>
  <si>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</si>
  <si>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</si>
  <si>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</si>
  <si>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</si>
  <si>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</si>
  <si>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</si>
  <si>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</si>
  <si>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</si>
  <si>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</si>
  <si>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</si>
  <si>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</si>
  <si>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</si>
  <si>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</si>
  <si>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</si>
  <si>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</si>
  <si>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</si>
  <si>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</si>
  <si>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</si>
  <si>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</si>
  <si>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</si>
  <si>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</si>
  <si>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</si>
  <si>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</si>
  <si>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</si>
  <si>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</si>
  <si>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</si>
  <si>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</si>
  <si>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</si>
  <si>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</si>
  <si>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</si>
  <si>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</si>
  <si>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</si>
  <si>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</si>
  <si>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</si>
  <si>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</si>
  <si>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</si>
  <si>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</si>
  <si>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</si>
  <si>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</si>
  <si>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</si>
  <si>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</si>
  <si>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</si>
  <si>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</si>
  <si>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</si>
  <si>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</si>
  <si>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</si>
  <si>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</si>
  <si>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</si>
  <si>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</si>
  <si>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</si>
  <si>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</si>
  <si>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</si>
  <si>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</si>
  <si>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</si>
  <si>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</si>
  <si>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</si>
  <si>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</si>
  <si>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</si>
  <si>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</si>
  <si>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</si>
  <si>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</si>
  <si>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</si>
  <si>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</si>
  <si>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</si>
  <si>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</si>
  <si>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</si>
  <si>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</si>
  <si>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</si>
  <si>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</si>
  <si>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</si>
  <si>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</si>
  <si>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</si>
  <si>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</si>
  <si>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</si>
  <si>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</si>
  <si>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</si>
  <si>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</si>
  <si>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</si>
  <si>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</si>
  <si>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</si>
  <si>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</si>
  <si>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</si>
  <si>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</si>
  <si>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</si>
  <si>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</si>
  <si>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</si>
  <si>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</si>
  <si>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</si>
  <si>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</si>
  <si>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</si>
  <si>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</si>
  <si>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</si>
  <si>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</si>
  <si>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</si>
  <si>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</si>
  <si>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</si>
  <si>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</si>
  <si>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</si>
  <si>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</si>
  <si>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</si>
  <si>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</si>
  <si>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</si>
  <si>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</si>
  <si>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</si>
  <si>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</si>
  <si>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</si>
  <si>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</si>
  <si>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</si>
  <si>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</si>
  <si>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</si>
  <si>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</si>
  <si>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</si>
  <si>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</si>
  <si>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</si>
  <si>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</si>
  <si>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</si>
  <si>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</si>
  <si>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</si>
  <si>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</si>
  <si>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</si>
  <si>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</si>
  <si>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</si>
  <si>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</si>
  <si>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</si>
  <si>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</si>
  <si>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</si>
  <si>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</si>
  <si>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</si>
  <si>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</si>
  <si>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</si>
  <si>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</si>
  <si>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</si>
  <si>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</si>
  <si>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</si>
  <si>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</si>
  <si>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</si>
  <si>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</si>
  <si>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</si>
  <si>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</si>
  <si>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</si>
  <si>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</si>
  <si>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</si>
  <si>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</si>
  <si>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</si>
  <si>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</si>
  <si>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</si>
  <si>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</si>
  <si>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</si>
  <si>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</si>
  <si>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</si>
  <si>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</si>
  <si>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</si>
  <si>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</si>
  <si>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</si>
  <si>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</si>
  <si>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</si>
  <si>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</si>
  <si>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</si>
  <si>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</si>
  <si>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</si>
  <si>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</si>
  <si>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</si>
  <si>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</si>
  <si>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</si>
  <si>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</si>
  <si>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</si>
  <si>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</si>
  <si>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</si>
  <si>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</si>
  <si>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</si>
  <si>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</si>
  <si>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</si>
  <si>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</si>
  <si>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</si>
  <si>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</si>
  <si>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</si>
  <si>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</si>
  <si>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</si>
  <si>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</si>
  <si>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</si>
  <si>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</si>
  <si>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</si>
  <si>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</si>
  <si>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</si>
  <si>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</si>
  <si>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</si>
  <si>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</si>
  <si>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</si>
  <si>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</si>
  <si>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</si>
  <si>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</si>
  <si>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</si>
  <si>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</si>
  <si>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</si>
  <si>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</si>
  <si>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</si>
  <si>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</si>
  <si>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</si>
  <si>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</si>
  <si>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</si>
  <si>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</si>
  <si>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</si>
  <si>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</si>
  <si>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</si>
  <si>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</si>
  <si>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</si>
  <si>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</si>
  <si>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</si>
  <si>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</si>
  <si>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</si>
  <si>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</si>
  <si>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</si>
  <si>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</si>
  <si>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</si>
  <si>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</si>
  <si>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</si>
  <si>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</si>
  <si>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</si>
  <si>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</si>
  <si>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</si>
  <si>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</si>
  <si>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</si>
  <si>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</si>
  <si>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</si>
  <si>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</si>
  <si>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</si>
  <si>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</si>
  <si>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</si>
  <si>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</si>
  <si>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</si>
  <si>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</si>
  <si>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</si>
  <si>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</si>
  <si>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</si>
  <si>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</si>
  <si>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</si>
  <si>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</si>
  <si>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</si>
  <si>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</si>
  <si>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</si>
  <si>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</si>
  <si>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</si>
  <si>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</si>
  <si>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</si>
  <si>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</si>
  <si>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</si>
  <si>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</si>
  <si>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</si>
  <si>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</si>
  <si>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</si>
  <si>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</si>
  <si>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</si>
  <si>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</si>
  <si>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</si>
  <si>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</si>
  <si>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</si>
  <si>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</si>
  <si>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</si>
  <si>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</si>
  <si>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</si>
  <si>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</si>
  <si>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</si>
  <si>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</si>
  <si>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</si>
  <si>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</si>
  <si>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</si>
  <si>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</si>
  <si>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</si>
  <si>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</si>
  <si>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</si>
  <si>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</si>
  <si>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</si>
  <si>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</si>
  <si>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</si>
  <si>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</si>
  <si>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</si>
  <si>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</si>
  <si>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</si>
  <si>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</si>
  <si>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</si>
  <si>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</si>
  <si>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</si>
  <si>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</si>
  <si>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</si>
  <si>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</si>
  <si>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</si>
  <si>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</si>
  <si>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</si>
  <si>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</si>
  <si>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</si>
  <si>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</si>
  <si>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</si>
  <si>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</si>
  <si>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</si>
  <si>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</si>
  <si>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</si>
  <si>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</si>
  <si>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</si>
  <si>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</si>
  <si>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</si>
  <si>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</si>
  <si>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</si>
  <si>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</si>
  <si>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</si>
  <si>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</si>
  <si>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</si>
  <si>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</si>
  <si>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</si>
  <si>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</si>
  <si>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</si>
  <si>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</si>
  <si>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</si>
  <si>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</si>
  <si>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</si>
  <si>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</si>
  <si>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</si>
  <si>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</si>
  <si>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</si>
  <si>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</si>
  <si>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</si>
  <si>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</si>
  <si>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</si>
  <si>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</si>
  <si>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</si>
  <si>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</si>
  <si>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</si>
  <si>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</si>
  <si>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</si>
  <si>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</si>
  <si>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</si>
  <si>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</si>
  <si>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</si>
  <si>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</si>
  <si>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</si>
  <si>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</si>
  <si>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</si>
  <si>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</si>
  <si>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</si>
  <si>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</si>
  <si>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</si>
  <si>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</si>
  <si>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</si>
  <si>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</si>
  <si>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</si>
  <si>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</si>
  <si>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</si>
  <si>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</si>
  <si>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</si>
  <si>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</si>
  <si>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</si>
  <si>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</si>
  <si>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</si>
  <si>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</si>
  <si>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</si>
  <si>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</si>
  <si>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</si>
  <si>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</si>
  <si>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</si>
  <si>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</si>
  <si>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</si>
  <si>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</si>
  <si>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</si>
  <si>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</si>
  <si>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</si>
  <si>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</si>
  <si>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</si>
  <si>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</si>
  <si>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</si>
  <si>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</si>
  <si>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</si>
  <si>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</si>
  <si>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</si>
  <si>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</si>
  <si>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</si>
  <si>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</si>
  <si>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</si>
  <si>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</si>
  <si>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</si>
  <si>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</si>
  <si>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</si>
  <si>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</si>
  <si>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</si>
  <si>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</si>
  <si>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</si>
  <si>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</si>
  <si>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</si>
  <si>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</si>
  <si>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</si>
  <si>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</si>
  <si>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</si>
  <si>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</si>
  <si>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</si>
  <si>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</si>
  <si>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</si>
  <si>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</si>
  <si>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</si>
  <si>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</si>
  <si>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</si>
  <si>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</si>
  <si>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</si>
  <si>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</si>
  <si>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</si>
  <si>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</si>
  <si>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</si>
  <si>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</si>
  <si>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</si>
  <si>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</si>
  <si>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</si>
  <si>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</si>
  <si>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</si>
  <si>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</si>
  <si>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</si>
  <si>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</si>
  <si>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</si>
  <si>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</si>
  <si>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</si>
  <si>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</si>
  <si>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</si>
  <si>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</si>
  <si>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</si>
  <si>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</si>
  <si>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</si>
  <si>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</si>
  <si>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</si>
  <si>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</si>
  <si>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</si>
  <si>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</si>
  <si>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</si>
  <si>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</si>
  <si>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</si>
  <si>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</si>
  <si>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</si>
  <si>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</si>
  <si>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</si>
  <si>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</si>
  <si>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</si>
  <si>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</si>
  <si>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</si>
  <si>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</si>
  <si>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</si>
  <si>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</si>
  <si>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</si>
  <si>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</si>
  <si>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</si>
  <si>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</si>
  <si>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</si>
  <si>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</si>
  <si>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</si>
  <si>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</si>
  <si>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</si>
  <si>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</si>
  <si>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</si>
  <si>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</si>
  <si>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</si>
  <si>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</si>
  <si>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</si>
  <si>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</si>
  <si>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</si>
  <si>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</si>
  <si>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</si>
  <si>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</si>
  <si>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</si>
  <si>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</si>
  <si>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</si>
  <si>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</si>
  <si>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</si>
  <si>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</si>
  <si>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</si>
  <si>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</si>
  <si>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</si>
  <si>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</si>
  <si>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</si>
  <si>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</si>
  <si>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</si>
  <si>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</si>
  <si>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</si>
  <si>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</si>
  <si>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</si>
  <si>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</si>
  <si>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</si>
  <si>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</si>
  <si>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</si>
  <si>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</si>
  <si>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</si>
  <si>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</si>
  <si>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</si>
  <si>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</si>
  <si>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</si>
  <si>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</si>
  <si>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</si>
  <si>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</si>
  <si>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</si>
  <si>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</si>
  <si>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</si>
  <si>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</si>
  <si>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</si>
  <si>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</si>
  <si>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</si>
  <si>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</si>
  <si>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</si>
  <si>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</si>
  <si>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</si>
  <si>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</si>
  <si>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</si>
  <si>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</si>
  <si>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</si>
  <si>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</si>
  <si>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</si>
  <si>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</si>
  <si>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</si>
  <si>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</si>
  <si>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</si>
  <si>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</si>
  <si>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</si>
  <si>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</si>
  <si>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</si>
  <si>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</si>
  <si>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</si>
  <si>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</si>
  <si>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</si>
  <si>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</si>
  <si>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</si>
  <si>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</si>
  <si>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</si>
  <si>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</si>
  <si>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</si>
  <si>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</si>
  <si>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</si>
  <si>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</si>
  <si>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</si>
  <si>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</si>
  <si>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</si>
  <si>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</si>
  <si>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</si>
  <si>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</si>
  <si>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</si>
  <si>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</si>
  <si>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</si>
  <si>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</si>
  <si>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</si>
  <si>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</si>
  <si>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</si>
  <si>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</si>
  <si>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</si>
  <si>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</si>
  <si>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</si>
  <si>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</si>
  <si>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</si>
  <si>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</si>
  <si>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</si>
  <si>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</si>
  <si>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</si>
  <si>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</si>
  <si>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</si>
  <si>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</si>
  <si>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</si>
  <si>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</si>
  <si>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</si>
  <si>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</si>
  <si>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</si>
  <si>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</si>
  <si>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</si>
  <si>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</si>
  <si>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</si>
  <si>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</si>
  <si>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</si>
  <si>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</si>
  <si>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</si>
  <si>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</si>
  <si>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</si>
  <si>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</si>
  <si>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</si>
  <si>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</si>
  <si>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</si>
  <si>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</si>
  <si>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</si>
  <si>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</si>
  <si>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</si>
  <si>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</si>
  <si>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</si>
  <si>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</si>
  <si>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</si>
  <si>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</si>
  <si>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</si>
  <si>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</si>
  <si>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</si>
  <si>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</si>
  <si>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</si>
  <si>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</si>
  <si>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</si>
  <si>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</si>
  <si>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</si>
  <si>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</si>
  <si>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</si>
  <si>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</si>
  <si>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</si>
  <si>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</si>
  <si>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</si>
  <si>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</si>
  <si>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</si>
  <si>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</si>
  <si>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</si>
  <si>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</si>
  <si>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</si>
  <si>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</si>
  <si>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</si>
  <si>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</si>
  <si>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</si>
  <si>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</si>
  <si>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</si>
  <si>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</si>
  <si>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</si>
  <si>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</si>
  <si>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</si>
  <si>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</si>
  <si>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</si>
  <si>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</si>
  <si>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</si>
  <si>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</si>
  <si>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</si>
  <si>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</si>
  <si>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</si>
  <si>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</si>
  <si>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</si>
  <si>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</si>
  <si>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</si>
  <si>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</si>
  <si>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</si>
  <si>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</si>
  <si>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</si>
  <si>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</si>
  <si>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</si>
  <si>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</si>
  <si>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</si>
  <si>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</si>
  <si>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</si>
  <si>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</si>
  <si>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</si>
  <si>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</si>
  <si>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</si>
  <si>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</si>
  <si>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</si>
  <si>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</si>
  <si>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</si>
  <si>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</si>
  <si>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</si>
  <si>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</si>
  <si>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</si>
  <si>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</si>
  <si>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</si>
  <si>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</si>
  <si>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</si>
  <si>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</si>
  <si>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</si>
  <si>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</si>
  <si>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</si>
  <si>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</si>
  <si>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</si>
  <si>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</si>
  <si>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</si>
  <si>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</si>
  <si>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</si>
  <si>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</si>
  <si>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</si>
  <si>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</si>
  <si>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</si>
  <si>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</si>
  <si>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</si>
  <si>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</si>
  <si>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</si>
  <si>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</si>
  <si>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</si>
  <si>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</si>
  <si>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</si>
  <si>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</si>
  <si>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</si>
  <si>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</si>
  <si>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</si>
  <si>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</si>
  <si>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</si>
  <si>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</si>
  <si>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</si>
  <si>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</si>
  <si>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</si>
  <si>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</si>
  <si>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</si>
  <si>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</si>
  <si>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</si>
  <si>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</si>
  <si>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</si>
  <si>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</si>
  <si>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</si>
  <si>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</si>
  <si>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</si>
  <si>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</si>
  <si>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</si>
  <si>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</si>
  <si>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</si>
  <si>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</si>
  <si>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</si>
  <si>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</si>
  <si>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</si>
  <si>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</si>
  <si>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</si>
  <si>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</si>
  <si>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</si>
  <si>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</si>
  <si>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</si>
  <si>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</si>
  <si>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</si>
  <si>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</si>
  <si>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</si>
  <si>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</si>
  <si>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</si>
  <si>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</si>
  <si>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</si>
  <si>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</si>
  <si>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</si>
  <si>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</si>
  <si>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</si>
  <si>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</si>
  <si>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</si>
  <si>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</si>
  <si>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</si>
  <si>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</si>
  <si>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</si>
  <si>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</si>
  <si>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</si>
  <si>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</si>
  <si>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</si>
  <si>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</si>
  <si>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</si>
  <si>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</si>
  <si>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</si>
  <si>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</si>
  <si>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</si>
  <si>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</si>
  <si>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</si>
  <si>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</si>
  <si>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</si>
  <si>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</si>
  <si>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</si>
  <si>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</si>
  <si>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</si>
  <si>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</si>
  <si>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</si>
  <si>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</si>
  <si>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</si>
  <si>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</si>
  <si>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</si>
  <si>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</si>
  <si>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</si>
  <si>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</si>
  <si>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</si>
  <si>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</si>
  <si>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</si>
  <si>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</si>
  <si>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</si>
  <si>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</si>
  <si>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</si>
  <si>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</si>
  <si>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</si>
  <si>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</si>
  <si>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</si>
  <si>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</si>
  <si>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</si>
  <si>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</si>
  <si>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</si>
  <si>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</si>
  <si>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</si>
  <si>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</si>
  <si>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</si>
  <si>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</si>
  <si>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</si>
  <si>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</si>
  <si>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</si>
  <si>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</si>
  <si>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</si>
  <si>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</si>
  <si>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</si>
  <si>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</si>
  <si>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</si>
  <si>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</si>
  <si>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</si>
  <si>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</si>
  <si>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</si>
  <si>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</si>
  <si>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</si>
  <si>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</si>
  <si>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</si>
  <si>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</si>
  <si>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</si>
  <si>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</si>
  <si>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</si>
  <si>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</si>
  <si>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</si>
  <si>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</si>
  <si>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</si>
  <si>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</si>
  <si>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</si>
  <si>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</si>
  <si>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</si>
  <si>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</si>
  <si>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</si>
  <si>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</si>
  <si>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</si>
  <si>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</si>
  <si>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</si>
  <si>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</si>
  <si>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</si>
  <si>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</si>
  <si>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</si>
  <si>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</si>
  <si>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</si>
  <si>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</si>
  <si>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</si>
  <si>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</si>
  <si>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</si>
  <si>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</si>
  <si>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</si>
  <si>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</si>
  <si>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</si>
  <si>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</si>
  <si>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</si>
  <si>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</si>
  <si>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</si>
  <si>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</si>
  <si>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</si>
  <si>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</si>
  <si>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</si>
  <si>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</si>
  <si>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</si>
  <si>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</si>
  <si>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</si>
  <si>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</si>
  <si>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</si>
  <si>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</si>
  <si>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</si>
  <si>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</si>
  <si>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</si>
  <si>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</si>
  <si>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</si>
  <si>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</si>
  <si>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</si>
  <si>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</si>
  <si>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</si>
  <si>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</si>
  <si>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</si>
  <si>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</si>
  <si>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</si>
  <si>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</si>
  <si>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</si>
  <si>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</si>
  <si>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</si>
  <si>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</si>
  <si>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</si>
  <si>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</si>
  <si>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</si>
  <si>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</si>
  <si>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</si>
  <si>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</si>
  <si>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</si>
  <si>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</si>
  <si>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</si>
  <si>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</si>
  <si>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</si>
  <si>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</si>
  <si>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</si>
  <si>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</si>
  <si>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</si>
  <si>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</si>
  <si>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</si>
  <si>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</si>
  <si>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</si>
  <si>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</si>
  <si>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</si>
  <si>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</si>
  <si>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</si>
  <si>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</si>
  <si>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</si>
  <si>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</si>
  <si>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</si>
  <si>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</si>
  <si>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</si>
  <si>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</si>
  <si>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</si>
  <si>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</si>
  <si>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</si>
  <si>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</si>
  <si>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</si>
  <si>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</si>
  <si>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</si>
  <si>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</si>
  <si>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</si>
  <si>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</si>
  <si>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</si>
  <si>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</si>
  <si>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</si>
  <si>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</si>
  <si>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</si>
  <si>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</si>
  <si>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</si>
  <si>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</si>
  <si>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</si>
  <si>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</si>
  <si>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</si>
  <si>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</si>
  <si>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</si>
  <si>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</si>
  <si>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</si>
  <si>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</si>
  <si>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</si>
  <si>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</si>
  <si>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</si>
  <si>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</si>
  <si>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</si>
  <si>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</si>
  <si>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</si>
  <si>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</si>
  <si>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</si>
  <si>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</si>
  <si>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</si>
  <si>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</si>
  <si>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</si>
  <si>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</si>
  <si>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</si>
  <si>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</si>
  <si>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</si>
  <si>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</si>
  <si>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</si>
  <si>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</si>
  <si>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</si>
  <si>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</si>
  <si>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</si>
  <si>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</si>
  <si>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</si>
  <si>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</si>
  <si>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</si>
  <si>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</si>
  <si>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</si>
  <si>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</si>
  <si>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</si>
  <si>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</si>
  <si>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</si>
  <si>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</si>
  <si>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</si>
  <si>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</si>
  <si>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</si>
  <si>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</si>
  <si>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</si>
  <si>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</si>
  <si>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</si>
  <si>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</si>
  <si>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</si>
  <si>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</si>
  <si>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</si>
  <si>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</si>
  <si>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</si>
  <si>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</si>
  <si>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</si>
  <si>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</si>
  <si>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</si>
  <si>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</si>
  <si>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</si>
  <si>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</si>
  <si>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</si>
  <si>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</si>
  <si>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</si>
  <si>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</si>
  <si>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</si>
  <si>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</si>
  <si>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</si>
  <si>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</si>
  <si>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</si>
  <si>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</si>
  <si>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</si>
  <si>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</si>
  <si>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</si>
  <si>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</si>
  <si>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</si>
  <si>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</si>
  <si>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</si>
  <si>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</si>
  <si>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</si>
  <si>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</si>
  <si>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</si>
  <si>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</si>
  <si>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</si>
  <si>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</si>
  <si>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</si>
  <si>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</si>
  <si>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</si>
  <si>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</si>
  <si>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</si>
  <si>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</si>
  <si>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</si>
  <si>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</si>
  <si>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</si>
  <si>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</si>
  <si>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</si>
  <si>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</si>
  <si>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</si>
  <si>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</si>
  <si>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</si>
  <si>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</si>
  <si>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</si>
  <si>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</si>
  <si>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</si>
  <si>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</si>
  <si>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</si>
  <si>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</si>
  <si>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</si>
  <si>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</si>
  <si>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</si>
  <si>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</si>
  <si>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</si>
  <si>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</si>
  <si>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</si>
  <si>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</si>
  <si>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</si>
  <si>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</si>
  <si>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</si>
  <si>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</si>
  <si>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</si>
  <si>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</si>
  <si>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</si>
  <si>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</si>
  <si>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</si>
  <si>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</si>
  <si>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</si>
  <si>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</si>
  <si>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</si>
  <si>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</si>
  <si>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</si>
  <si>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</si>
  <si>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</si>
  <si>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</si>
  <si>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</si>
  <si>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</si>
  <si>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</si>
  <si>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</si>
  <si>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</si>
  <si>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</si>
  <si>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</si>
  <si>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</si>
  <si>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</si>
  <si>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</si>
  <si>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</si>
  <si>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</si>
  <si>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</si>
  <si>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</si>
  <si>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</si>
  <si>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</si>
  <si>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</si>
  <si>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</si>
  <si>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</si>
  <si>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</si>
  <si>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</si>
  <si>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</si>
  <si>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</si>
  <si>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</si>
  <si>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</si>
  <si>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</si>
  <si>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</si>
  <si>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</si>
  <si>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</si>
  <si>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</si>
  <si>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</si>
  <si>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</si>
  <si>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</si>
  <si>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</si>
  <si>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</si>
  <si>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</si>
  <si>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</si>
  <si>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</si>
  <si>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</si>
  <si>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</si>
  <si>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</si>
  <si>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</si>
  <si>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</si>
  <si>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</si>
  <si>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</si>
  <si>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</si>
  <si>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</si>
  <si>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</si>
  <si>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</si>
  <si>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</si>
  <si>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</si>
  <si>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</si>
  <si>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</si>
  <si>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</si>
  <si>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</si>
  <si>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</si>
  <si>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</si>
  <si>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</si>
  <si>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</si>
  <si>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</si>
  <si>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</si>
  <si>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</si>
  <si>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</si>
  <si>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</si>
  <si>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</si>
  <si>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</si>
  <si>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</si>
  <si>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</si>
  <si>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</si>
  <si>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</si>
  <si>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</si>
  <si>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</si>
  <si>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</si>
  <si>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</si>
  <si>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</si>
  <si>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</si>
  <si>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</si>
  <si>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</si>
  <si>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</si>
  <si>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</si>
  <si>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</si>
  <si>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</si>
  <si>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</si>
  <si>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</si>
  <si>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</si>
  <si>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</si>
  <si>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</si>
  <si>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</si>
  <si>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</si>
  <si>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</si>
  <si>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</si>
  <si>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</si>
  <si>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</si>
  <si>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</si>
  <si>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</si>
  <si>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</si>
  <si>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</si>
  <si>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</si>
  <si>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</si>
  <si>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</si>
  <si>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</si>
  <si>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</si>
  <si>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</si>
  <si>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</si>
  <si>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</si>
  <si>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</si>
  <si>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</si>
  <si>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</si>
  <si>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</si>
  <si>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</si>
  <si>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</si>
  <si>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</si>
  <si>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</si>
  <si>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</si>
  <si>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</si>
  <si>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</si>
  <si>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</si>
  <si>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</si>
  <si>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</si>
  <si>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</si>
  <si>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</si>
  <si>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</si>
  <si>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</si>
  <si>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</si>
  <si>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</si>
  <si>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</si>
  <si>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</si>
  <si>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</si>
  <si>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</si>
  <si>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</si>
  <si>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</si>
  <si>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</si>
  <si>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</si>
  <si>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</si>
  <si>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</si>
  <si>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</si>
  <si>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</si>
  <si>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</si>
  <si>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</si>
  <si>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</si>
  <si>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</si>
  <si>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</si>
  <si>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</si>
  <si>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</si>
  <si>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</si>
  <si>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</si>
  <si>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</si>
  <si>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</si>
  <si>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</si>
  <si>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</si>
  <si>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</si>
  <si>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</si>
  <si>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</si>
  <si>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</si>
  <si>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</si>
  <si>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</si>
  <si>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</si>
  <si>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</si>
  <si>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</si>
  <si>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</si>
  <si>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</si>
  <si>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</si>
  <si>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</si>
  <si>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</si>
  <si>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</si>
  <si>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</si>
  <si>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</si>
  <si>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</si>
  <si>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</si>
  <si>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</si>
  <si>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</si>
  <si>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</si>
  <si>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</si>
  <si>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</si>
  <si>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</si>
  <si>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</si>
  <si>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</si>
  <si>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</si>
  <si>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</si>
  <si>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</si>
  <si>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</si>
  <si>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</si>
  <si>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</si>
  <si>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</si>
  <si>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</si>
  <si>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</si>
  <si>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</si>
  <si>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</si>
  <si>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</si>
  <si>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</si>
  <si>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</si>
  <si>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</si>
  <si>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</si>
  <si>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</si>
  <si>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</si>
  <si>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</si>
  <si>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</si>
  <si>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</si>
  <si>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</si>
  <si>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</si>
  <si>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</si>
  <si>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</si>
  <si>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</si>
  <si>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</si>
  <si>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</si>
  <si>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</si>
  <si>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</si>
  <si>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</si>
  <si>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</si>
  <si>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</si>
  <si>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</si>
  <si>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</si>
  <si>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</si>
  <si>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</si>
  <si>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</si>
  <si>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</si>
  <si>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</si>
  <si>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</si>
  <si>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</si>
  <si>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</si>
  <si>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</si>
  <si>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</si>
  <si>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</si>
  <si>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</si>
  <si>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</si>
  <si>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</si>
  <si>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</si>
  <si>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</si>
  <si>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</si>
  <si>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</si>
  <si>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</si>
  <si>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</si>
  <si>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</si>
  <si>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</si>
  <si>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</si>
  <si>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</si>
  <si>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</si>
  <si>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</si>
  <si>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</si>
  <si>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</si>
  <si>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</si>
  <si>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</si>
  <si>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</si>
  <si>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</si>
  <si>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</si>
  <si>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</si>
  <si>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</si>
  <si>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</si>
  <si>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</si>
  <si>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</si>
  <si>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</si>
  <si>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</si>
  <si>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</si>
  <si>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</si>
  <si>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</si>
  <si>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</si>
  <si>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</si>
  <si>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</si>
  <si>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</si>
  <si>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</si>
  <si>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</si>
  <si>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</si>
  <si>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</si>
  <si>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</si>
  <si>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</si>
  <si>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</si>
  <si>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</si>
  <si>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</si>
  <si>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</si>
  <si>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</si>
  <si>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</si>
  <si>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</si>
  <si>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</si>
  <si>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</si>
  <si>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</si>
  <si>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</si>
  <si>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</si>
  <si>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</si>
  <si>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</si>
  <si>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</si>
  <si>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</si>
  <si>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</si>
  <si>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</si>
  <si>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</si>
  <si>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</si>
  <si>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</si>
  <si>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</si>
  <si>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</si>
  <si>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</si>
  <si>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</si>
  <si>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</si>
  <si>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</si>
  <si>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</si>
  <si>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</si>
  <si>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</si>
  <si>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</si>
  <si>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</si>
  <si>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</si>
  <si>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</si>
  <si>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</si>
  <si>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</si>
  <si>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</si>
  <si>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</si>
  <si>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</si>
  <si>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</si>
  <si>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</si>
  <si>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</si>
  <si>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</si>
  <si>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</si>
  <si>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</si>
  <si>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</si>
  <si>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</si>
  <si>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</si>
  <si>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</si>
  <si>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</si>
  <si>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</si>
  <si>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</si>
  <si>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</si>
  <si>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</si>
  <si>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</si>
  <si>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</si>
  <si>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</si>
  <si>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</si>
  <si>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</si>
  <si>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</si>
  <si>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</si>
  <si>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</si>
  <si>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</si>
  <si>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</si>
  <si>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</si>
  <si>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</si>
  <si>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</si>
  <si>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</si>
  <si>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</si>
  <si>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</si>
  <si>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</si>
  <si>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</si>
  <si>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</si>
  <si>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</si>
  <si>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</si>
  <si>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</si>
  <si>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</si>
  <si>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</si>
  <si>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</si>
  <si>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</si>
  <si>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</si>
  <si>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</si>
  <si>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</si>
  <si>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</si>
  <si>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</si>
  <si>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</si>
  <si>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</si>
  <si>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</si>
  <si>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</si>
  <si>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</si>
  <si>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</si>
  <si>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</si>
  <si>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</si>
  <si>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</si>
  <si>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</si>
  <si>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</si>
  <si>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</si>
  <si>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</si>
  <si>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</si>
  <si>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</si>
  <si>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</si>
  <si>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</si>
  <si>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</si>
  <si>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</si>
  <si>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</si>
  <si>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</si>
  <si>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</si>
  <si>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</si>
  <si>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</si>
  <si>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</si>
  <si>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</si>
  <si>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</si>
  <si>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</si>
  <si>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</si>
  <si>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</si>
  <si>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</si>
  <si>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</si>
  <si>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</si>
  <si>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</si>
  <si>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</si>
  <si>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</si>
  <si>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</si>
  <si>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</si>
  <si>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</si>
  <si>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</si>
  <si>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</si>
  <si>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</si>
  <si>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</si>
  <si>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</si>
  <si>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</si>
  <si>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</si>
  <si>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</si>
  <si>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</si>
  <si>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</si>
  <si>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</si>
  <si>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</si>
  <si>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</si>
  <si>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</si>
  <si>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</si>
  <si>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</si>
  <si>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</si>
  <si>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</si>
  <si>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</si>
  <si>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</si>
  <si>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</si>
  <si>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</si>
  <si>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</si>
  <si>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</si>
  <si>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</si>
  <si>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</si>
  <si>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</si>
  <si>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</si>
  <si>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</si>
  <si>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</si>
  <si>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</si>
  <si>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</si>
  <si>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</si>
  <si>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</si>
  <si>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</si>
  <si>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</si>
  <si>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</si>
  <si>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</si>
  <si>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</si>
  <si>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</si>
  <si>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</si>
  <si>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</si>
  <si>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</si>
  <si>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</si>
  <si>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</si>
  <si>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</si>
  <si>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</si>
  <si>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</si>
  <si>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</si>
  <si>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</si>
  <si>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</si>
  <si>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</si>
  <si>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</si>
  <si>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</si>
  <si>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</si>
  <si>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</si>
  <si>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</si>
  <si>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</si>
  <si>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</si>
  <si>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</si>
  <si>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</si>
  <si>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</si>
  <si>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</si>
  <si>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</si>
  <si>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</si>
  <si>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</si>
  <si>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</si>
  <si>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</si>
  <si>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</si>
  <si>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</si>
  <si>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</si>
  <si>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</si>
  <si>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</si>
  <si>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</si>
  <si>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</si>
  <si>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</si>
  <si>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</si>
  <si>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</si>
  <si>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</si>
  <si>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</si>
  <si>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</si>
  <si>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</si>
  <si>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</si>
  <si>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</si>
  <si>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</si>
  <si>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</si>
  <si>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</si>
  <si>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</si>
  <si>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</si>
  <si>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</si>
  <si>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</si>
  <si>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</si>
  <si>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</si>
  <si>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</si>
  <si>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</si>
  <si>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</si>
  <si>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</si>
  <si>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</si>
  <si>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</si>
  <si>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</si>
  <si>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</si>
  <si>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</si>
  <si>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</si>
  <si>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</si>
  <si>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</si>
  <si>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</si>
  <si>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</si>
  <si>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</si>
  <si>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</si>
  <si>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</si>
  <si>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</si>
  <si>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</si>
  <si>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</si>
  <si>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</si>
  <si>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</si>
  <si>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</si>
  <si>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</si>
  <si>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</si>
  <si>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</si>
  <si>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</si>
  <si>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</si>
  <si>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</si>
  <si>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</si>
  <si>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</si>
  <si>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</si>
  <si>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</si>
  <si>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</si>
  <si>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</si>
  <si>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</si>
  <si>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</si>
  <si>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</si>
  <si>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</si>
  <si>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</si>
  <si>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</si>
  <si>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</si>
  <si>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</si>
  <si>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</si>
  <si>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</si>
  <si>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</si>
  <si>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</si>
  <si>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</si>
  <si>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</si>
  <si>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</si>
  <si>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</si>
  <si>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</si>
  <si>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</si>
  <si>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</si>
  <si>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</si>
  <si>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</si>
  <si>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</si>
  <si>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</si>
  <si>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</si>
  <si>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</si>
  <si>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</si>
  <si>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</si>
  <si>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</si>
  <si>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</si>
  <si>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</si>
  <si>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</si>
  <si>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</si>
  <si>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</si>
  <si>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</si>
  <si>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</si>
  <si>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</si>
  <si>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</si>
  <si>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</si>
  <si>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</si>
  <si>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</si>
  <si>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</si>
  <si>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</si>
  <si>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</si>
  <si>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</si>
  <si>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</si>
  <si>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</si>
  <si>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</si>
  <si>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</si>
  <si>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</si>
  <si>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</si>
  <si>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</si>
  <si>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</si>
  <si>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</si>
  <si>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</si>
  <si>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</si>
  <si>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</si>
  <si>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</si>
  <si>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</si>
  <si>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</si>
  <si>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</si>
  <si>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</si>
  <si>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</si>
  <si>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</si>
  <si>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</si>
  <si>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</si>
  <si>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</si>
  <si>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</si>
  <si>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</si>
  <si>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</si>
  <si>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</si>
  <si>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</si>
  <si>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</si>
  <si>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</si>
  <si>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</si>
  <si>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</si>
  <si>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</si>
  <si>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</si>
  <si>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</si>
  <si>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</si>
  <si>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</si>
  <si>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</si>
  <si>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</si>
  <si>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</si>
  <si>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</si>
  <si>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</si>
  <si>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</si>
  <si>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</si>
  <si>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</si>
  <si>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</si>
  <si>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</si>
  <si>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</si>
  <si>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</si>
  <si>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</si>
  <si>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</si>
  <si>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</si>
  <si>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</si>
  <si>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</si>
  <si>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</si>
  <si>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</si>
  <si>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</si>
  <si>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</si>
  <si>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</si>
  <si>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</si>
  <si>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</si>
  <si>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</si>
  <si>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</si>
  <si>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</si>
  <si>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</si>
  <si>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</si>
  <si>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</si>
  <si>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</si>
  <si>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</si>
  <si>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</si>
  <si>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</si>
  <si>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</si>
  <si>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</si>
  <si>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</si>
  <si>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</si>
  <si>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</si>
  <si>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</si>
  <si>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</si>
  <si>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</si>
  <si>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</si>
  <si>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</si>
  <si>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</si>
  <si>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</si>
  <si>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</si>
  <si>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</si>
  <si>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</si>
  <si>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</si>
  <si>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</si>
  <si>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</si>
  <si>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</si>
  <si>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</si>
  <si>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</si>
  <si>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</si>
  <si>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</si>
  <si>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</si>
  <si>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</si>
  <si>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</si>
  <si>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</si>
  <si>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</si>
  <si>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</si>
  <si>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</si>
  <si>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</si>
  <si>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</si>
  <si>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</si>
  <si>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</si>
  <si>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</si>
  <si>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</si>
  <si>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</si>
  <si>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</si>
  <si>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</si>
  <si>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</si>
  <si>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</si>
  <si>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</si>
  <si>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</si>
  <si>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</si>
  <si>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</si>
  <si>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</si>
  <si>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</si>
  <si>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</si>
  <si>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</si>
  <si>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</si>
  <si>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</si>
  <si>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</si>
  <si>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</si>
  <si>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</si>
  <si>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</si>
  <si>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</si>
  <si>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</si>
  <si>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</si>
  <si>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</si>
  <si>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</si>
  <si>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</si>
  <si>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</si>
  <si>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</si>
  <si>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</si>
  <si>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</si>
  <si>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</si>
  <si>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</si>
  <si>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</si>
  <si>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</si>
  <si>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</si>
  <si>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</si>
  <si>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</si>
  <si>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</si>
  <si>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</si>
  <si>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</si>
  <si>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</si>
  <si>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</si>
  <si>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</si>
  <si>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</si>
  <si>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</si>
  <si>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</si>
  <si>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</si>
  <si>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</si>
  <si>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</si>
  <si>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</si>
  <si>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</si>
  <si>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</si>
  <si>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</si>
  <si>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</si>
  <si>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</si>
  <si>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</si>
  <si>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</si>
  <si>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</si>
  <si>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</si>
  <si>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</si>
  <si>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</si>
  <si>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</si>
  <si>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</si>
  <si>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</si>
  <si>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</si>
  <si>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</si>
  <si>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</si>
  <si>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</si>
  <si>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</si>
  <si>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</si>
  <si>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</si>
  <si>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</si>
  <si>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</si>
  <si>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</si>
  <si>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</si>
  <si>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</si>
  <si>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</si>
  <si>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</si>
  <si>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</si>
  <si>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</si>
  <si>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</si>
  <si>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</si>
  <si>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</si>
  <si>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</si>
  <si>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</si>
  <si>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</si>
  <si>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</si>
  <si>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</si>
  <si>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</si>
  <si>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</si>
  <si>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</si>
  <si>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</si>
  <si>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</si>
  <si>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</si>
  <si>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</si>
  <si>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</si>
  <si>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</si>
  <si>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</si>
  <si>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</si>
  <si>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</si>
  <si>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</si>
  <si>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</si>
  <si>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</si>
  <si>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</si>
  <si>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</si>
  <si>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</si>
  <si>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</si>
  <si>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</si>
  <si>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</si>
  <si>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</si>
  <si>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</si>
  <si>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</si>
  <si>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</si>
  <si>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</si>
  <si>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</si>
  <si>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</si>
  <si>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</si>
  <si>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</si>
  <si>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</si>
  <si>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</si>
  <si>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</si>
  <si>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</si>
  <si>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</si>
  <si>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</si>
  <si>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</si>
  <si>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</si>
  <si>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</si>
  <si>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</si>
  <si>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</si>
  <si>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</si>
  <si>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</si>
  <si>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</si>
  <si>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</si>
  <si>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</si>
  <si>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</si>
  <si>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</si>
  <si>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</si>
  <si>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</si>
  <si>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</si>
  <si>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</si>
  <si>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</si>
  <si>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</si>
  <si>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</si>
  <si>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</si>
  <si>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</si>
  <si>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</si>
  <si>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</si>
  <si>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</si>
  <si>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</si>
  <si>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</si>
  <si>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</si>
  <si>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</si>
  <si>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</si>
  <si>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</si>
  <si>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</si>
  <si>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</si>
  <si>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</si>
  <si>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</si>
  <si>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</si>
  <si>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</si>
  <si>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</si>
  <si>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</si>
  <si>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</si>
  <si>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</si>
  <si>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</si>
  <si>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</si>
  <si>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</si>
  <si>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</si>
  <si>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</si>
  <si>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</si>
  <si>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</si>
  <si>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</si>
  <si>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</si>
  <si>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</si>
  <si>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</si>
  <si>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</si>
  <si>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</si>
  <si>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</si>
  <si>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</si>
  <si>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</si>
  <si>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</si>
  <si>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</si>
  <si>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</si>
  <si>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</si>
  <si>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</si>
  <si>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</si>
  <si>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</si>
  <si>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</si>
  <si>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</si>
  <si>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</si>
  <si>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</si>
  <si>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</si>
  <si>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</si>
  <si>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</si>
  <si>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</si>
  <si>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</si>
  <si>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</si>
  <si>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</si>
  <si>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</si>
  <si>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</si>
  <si>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</si>
  <si>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</si>
  <si>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</si>
  <si>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</si>
  <si>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</si>
  <si>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</si>
  <si>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</si>
  <si>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</si>
  <si>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</si>
  <si>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</si>
  <si>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</si>
  <si>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</si>
  <si>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</si>
  <si>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</si>
  <si>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</si>
  <si>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</si>
  <si>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</si>
  <si>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</si>
  <si>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</si>
  <si>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</si>
  <si>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</si>
  <si>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</si>
  <si>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</si>
  <si>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</si>
  <si>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</si>
  <si>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</si>
  <si>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</si>
  <si>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</si>
  <si>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</si>
  <si>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</si>
  <si>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</si>
  <si>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</si>
  <si>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</si>
  <si>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</si>
  <si>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</si>
  <si>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</si>
  <si>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</si>
  <si>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</si>
  <si>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</si>
  <si>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</si>
  <si>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</si>
  <si>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</si>
  <si>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</si>
  <si>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</si>
  <si>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</si>
  <si>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</si>
  <si>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</si>
  <si>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</si>
  <si>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</si>
  <si>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</si>
  <si>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</si>
  <si>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</si>
  <si>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</si>
  <si>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</si>
  <si>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</si>
  <si>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</si>
  <si>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</si>
  <si>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</si>
  <si>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</si>
  <si>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</si>
  <si>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</si>
  <si>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</si>
  <si>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</si>
  <si>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</si>
  <si>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</si>
  <si>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</si>
  <si>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</si>
  <si>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</si>
  <si>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</si>
  <si>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</si>
  <si>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</si>
  <si>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</si>
  <si>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</si>
  <si>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</si>
  <si>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</si>
  <si>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</si>
  <si>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</si>
  <si>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</si>
  <si>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</si>
  <si>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</si>
  <si>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</si>
  <si>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</si>
  <si>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</si>
  <si>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</si>
  <si>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</si>
  <si>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</si>
  <si>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</si>
  <si>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</si>
  <si>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</si>
  <si>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</si>
  <si>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</si>
  <si>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</si>
  <si>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</si>
  <si>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</si>
  <si>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</si>
  <si>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</si>
  <si>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</si>
  <si>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</si>
  <si>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</si>
  <si>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</si>
  <si>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</si>
  <si>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</si>
  <si>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</si>
  <si>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</si>
  <si>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</si>
  <si>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</si>
  <si>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</si>
  <si>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</si>
  <si>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</si>
  <si>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</si>
  <si>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</si>
  <si>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</si>
  <si>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</si>
  <si>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</si>
  <si>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</si>
  <si>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</si>
  <si>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</si>
  <si>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</si>
  <si>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</si>
  <si>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</si>
  <si>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</si>
  <si>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</si>
  <si>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</si>
  <si>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</si>
  <si>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</si>
  <si>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</si>
  <si>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</si>
  <si>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</si>
  <si>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</si>
  <si>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</si>
  <si>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</si>
  <si>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</si>
  <si>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</si>
  <si>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</si>
  <si>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</si>
  <si>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</si>
  <si>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</si>
  <si>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</si>
  <si>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</si>
  <si>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</si>
  <si>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</si>
  <si>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</si>
  <si>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</si>
  <si>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</si>
  <si>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</si>
  <si>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</si>
  <si>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</si>
  <si>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</si>
  <si>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</si>
  <si>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</si>
  <si>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</si>
  <si>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</si>
  <si>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</si>
  <si>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</si>
  <si>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</si>
  <si>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</si>
  <si>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</si>
  <si>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</si>
  <si>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</si>
  <si>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</si>
  <si>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</si>
  <si>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</si>
  <si>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</si>
  <si>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</si>
  <si>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</si>
  <si>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</si>
  <si>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</si>
  <si>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</si>
  <si>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</si>
  <si>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</si>
  <si>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</si>
  <si>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</si>
  <si>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</si>
  <si>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</si>
  <si>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</si>
  <si>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</si>
  <si>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</si>
  <si>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</si>
  <si>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</si>
  <si>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</si>
  <si>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</si>
  <si>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</si>
  <si>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</si>
  <si>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</si>
  <si>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</si>
  <si>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</si>
  <si>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</si>
  <si>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</si>
  <si>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</si>
  <si>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</si>
  <si>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</si>
  <si>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</si>
  <si>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</si>
  <si>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</si>
  <si>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</si>
  <si>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</si>
  <si>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</si>
  <si>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</si>
  <si>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</si>
  <si>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</si>
  <si>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</si>
  <si>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</si>
  <si>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</si>
  <si>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</si>
  <si>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</si>
  <si>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</si>
  <si>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</si>
  <si>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</si>
  <si>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</si>
  <si>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</si>
  <si>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</si>
  <si>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</si>
  <si>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</si>
  <si>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</si>
  <si>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</si>
  <si>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</si>
  <si>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</si>
  <si>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</si>
  <si>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</si>
  <si>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</si>
  <si>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</si>
  <si>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</si>
  <si>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</si>
  <si>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</si>
  <si>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</si>
  <si>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</si>
  <si>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</si>
  <si>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</si>
  <si>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</si>
  <si>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</si>
  <si>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</si>
  <si>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</si>
  <si>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</si>
  <si>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</si>
  <si>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</si>
  <si>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</si>
  <si>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</si>
  <si>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</si>
  <si>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</si>
  <si>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</si>
  <si>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</si>
  <si>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</si>
  <si>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</si>
  <si>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</si>
  <si>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</si>
  <si>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</si>
  <si>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</si>
  <si>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</si>
  <si>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</si>
  <si>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</si>
  <si>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</si>
  <si>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</si>
  <si>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</si>
  <si>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</si>
  <si>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</si>
  <si>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</si>
  <si>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</si>
  <si>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</si>
  <si>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</si>
  <si>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</si>
  <si>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</si>
  <si>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</si>
  <si>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</si>
  <si>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</si>
  <si>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</si>
  <si>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</si>
  <si>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</si>
  <si>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</si>
  <si>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</si>
  <si>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</si>
  <si>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</si>
  <si>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</si>
  <si>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</si>
  <si>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</si>
  <si>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</si>
  <si>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</si>
  <si>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</si>
  <si>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</si>
  <si>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</si>
  <si>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</si>
  <si>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</si>
  <si>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</si>
  <si>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</si>
  <si>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</si>
  <si>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</si>
  <si>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</si>
  <si>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</si>
  <si>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</si>
  <si>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</si>
  <si>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</si>
  <si>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</si>
  <si>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</si>
  <si>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</si>
  <si>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</si>
  <si>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</si>
  <si>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</si>
  <si>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</si>
  <si>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</si>
  <si>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</si>
  <si>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</si>
  <si>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</si>
  <si>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</si>
  <si>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</si>
  <si>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</si>
  <si>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</si>
  <si>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</si>
  <si>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</si>
  <si>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</si>
  <si>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</si>
  <si>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</si>
  <si>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</si>
  <si>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</si>
  <si>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</si>
  <si>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</si>
  <si>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</si>
  <si>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</si>
  <si>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</si>
  <si>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</si>
  <si>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</si>
  <si>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</si>
  <si>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</si>
  <si>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</si>
  <si>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</si>
  <si>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</si>
  <si>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</si>
  <si>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</si>
  <si>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</si>
  <si>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</si>
  <si>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</si>
  <si>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</si>
  <si>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</si>
  <si>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</si>
  <si>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</si>
  <si>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</si>
  <si>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</si>
  <si>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</si>
  <si>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</si>
  <si>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</si>
  <si>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</si>
  <si>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</si>
  <si>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</si>
  <si>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</si>
  <si>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</si>
  <si>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</si>
  <si>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</si>
  <si>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</si>
  <si>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</si>
  <si>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</si>
  <si>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</si>
  <si>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</si>
  <si>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</si>
  <si>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</si>
  <si>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</si>
  <si>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</si>
  <si>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</si>
  <si>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</si>
  <si>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</si>
  <si>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</si>
  <si>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</si>
  <si>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</si>
  <si>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</si>
  <si>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</si>
  <si>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</si>
  <si>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</si>
  <si>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</si>
  <si>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</si>
  <si>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</si>
  <si>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</si>
  <si>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</si>
  <si>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</si>
  <si>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</si>
  <si>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</si>
  <si>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</si>
  <si>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</si>
  <si>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</si>
  <si>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</si>
  <si>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</si>
  <si>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</si>
  <si>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</si>
  <si>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</si>
  <si>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</si>
  <si>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</si>
  <si>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</si>
  <si>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</si>
  <si>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</si>
  <si>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</si>
  <si>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</si>
  <si>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</si>
  <si>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</si>
  <si>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</si>
  <si>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</si>
  <si>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</si>
  <si>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</si>
  <si>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</si>
  <si>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</si>
  <si>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</si>
  <si>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</si>
  <si>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</si>
  <si>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</si>
  <si>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</si>
  <si>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</si>
  <si>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</si>
  <si>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</si>
  <si>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</si>
  <si>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</si>
  <si>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</si>
  <si>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</si>
  <si>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</si>
  <si>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</si>
  <si>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</si>
  <si>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</si>
  <si>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</si>
  <si>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</si>
  <si>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</si>
  <si>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</si>
  <si>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</si>
  <si>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</si>
  <si>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</si>
  <si>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</si>
  <si>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</si>
  <si>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</si>
  <si>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</si>
  <si>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</si>
  <si>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</si>
  <si>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</si>
  <si>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</si>
  <si>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</si>
  <si>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</si>
  <si>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</si>
  <si>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</si>
  <si>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</si>
  <si>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</si>
  <si>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</si>
  <si>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</si>
  <si>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</si>
  <si>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</si>
  <si>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</si>
  <si>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</si>
  <si>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</si>
  <si>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</si>
  <si>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</si>
  <si>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</si>
  <si>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</si>
  <si>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</si>
  <si>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</si>
  <si>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</si>
  <si>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</si>
  <si>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</si>
  <si>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</si>
  <si>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</si>
  <si>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</si>
  <si>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</si>
  <si>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</si>
  <si>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</si>
  <si>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</si>
  <si>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</si>
  <si>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</si>
  <si>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</si>
  <si>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</si>
  <si>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</si>
  <si>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</si>
  <si>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</si>
  <si>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</si>
  <si>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</si>
  <si>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</si>
  <si>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</si>
  <si>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</si>
  <si>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</si>
  <si>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</si>
  <si>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</si>
  <si>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</si>
  <si>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</si>
  <si>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</si>
  <si>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</si>
  <si>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</si>
  <si>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</si>
  <si>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</si>
  <si>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</si>
  <si>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</si>
  <si>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</si>
  <si>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</si>
  <si>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</si>
  <si>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</si>
  <si>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</si>
  <si>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</si>
  <si>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</si>
  <si>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</si>
  <si>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</si>
  <si>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</si>
  <si>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</si>
  <si>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</si>
  <si>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</si>
  <si>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</si>
  <si>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</si>
  <si>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</si>
  <si>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</si>
  <si>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</si>
  <si>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</si>
  <si>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</si>
  <si>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</si>
  <si>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</si>
  <si>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</si>
  <si>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</si>
  <si>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</si>
  <si>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</si>
  <si>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</si>
  <si>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</si>
  <si>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</si>
  <si>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</si>
  <si>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</si>
  <si>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</si>
  <si>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</si>
  <si>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</si>
  <si>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</si>
  <si>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</si>
  <si>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</si>
  <si>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</si>
  <si>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</si>
  <si>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</si>
  <si>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</si>
  <si>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</si>
  <si>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</si>
  <si>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</si>
  <si>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</si>
  <si>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</si>
  <si>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</si>
  <si>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</si>
  <si>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</si>
  <si>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</si>
  <si>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</si>
  <si>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</si>
  <si>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</si>
  <si>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</si>
  <si>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</si>
  <si>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</si>
  <si>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</si>
  <si>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</si>
  <si>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</si>
  <si>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</si>
  <si>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</si>
  <si>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</si>
  <si>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</si>
  <si>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</si>
  <si>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</si>
  <si>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</si>
  <si>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</si>
  <si>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</si>
  <si>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</si>
  <si>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</si>
  <si>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</si>
  <si>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</si>
  <si>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</si>
  <si>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</si>
  <si>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</si>
  <si>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</si>
  <si>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</si>
  <si>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</si>
  <si>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</si>
  <si>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</si>
  <si>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</si>
  <si>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</si>
  <si>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</si>
  <si>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</si>
  <si>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</si>
  <si>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</si>
  <si>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</si>
  <si>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</si>
  <si>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</si>
  <si>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</si>
  <si>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</si>
  <si>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</si>
  <si>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</si>
  <si>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</si>
  <si>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</si>
  <si>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</si>
  <si>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</si>
  <si>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</si>
  <si>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</si>
  <si>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</si>
  <si>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</si>
  <si>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</si>
  <si>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</si>
  <si>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</si>
  <si>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</si>
  <si>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</si>
  <si>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</si>
  <si>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</si>
  <si>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</si>
  <si>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</si>
  <si>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</si>
  <si>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</si>
  <si>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</si>
  <si>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</si>
  <si>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</si>
  <si>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</si>
  <si>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</si>
  <si>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</si>
  <si>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</si>
  <si>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</si>
  <si>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</si>
  <si>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</si>
  <si>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</si>
  <si>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</si>
  <si>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</si>
  <si>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</si>
  <si>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</si>
  <si>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</si>
  <si>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</si>
  <si>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</si>
  <si>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</si>
  <si>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</si>
  <si>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</si>
  <si>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</si>
  <si>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</si>
  <si>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</si>
  <si>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</si>
  <si>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</si>
  <si>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</si>
  <si>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</si>
  <si>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</si>
  <si>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</si>
  <si>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</si>
  <si>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</si>
  <si>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</si>
  <si>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</si>
  <si>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</si>
  <si>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</si>
  <si>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</si>
  <si>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</si>
  <si>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</si>
  <si>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</si>
  <si>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</si>
  <si>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</si>
  <si>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</si>
  <si>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</si>
  <si>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</si>
  <si>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</si>
  <si>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</si>
  <si>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</si>
  <si>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</si>
  <si>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</si>
  <si>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</si>
  <si>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</si>
  <si>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</si>
  <si>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</si>
  <si>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</si>
  <si>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</si>
  <si>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</si>
  <si>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</si>
  <si>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</si>
  <si>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</si>
  <si>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</si>
  <si>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</si>
  <si>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</si>
  <si>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</si>
  <si>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</si>
  <si>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</si>
  <si>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</si>
  <si>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</si>
  <si>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</si>
  <si>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</si>
  <si>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</si>
  <si>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</si>
  <si>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</si>
  <si>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</si>
  <si>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</si>
  <si>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</si>
  <si>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</si>
  <si>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</si>
  <si>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</si>
  <si>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</si>
  <si>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</si>
  <si>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</si>
  <si>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</si>
  <si>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</si>
  <si>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</si>
  <si>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</si>
  <si>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</si>
  <si>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</si>
  <si>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</si>
  <si>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</si>
  <si>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</si>
  <si>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</si>
  <si>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</si>
  <si>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</si>
  <si>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</si>
  <si>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</si>
  <si>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</si>
  <si>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</si>
  <si>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</si>
  <si>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</si>
  <si>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</si>
  <si>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</si>
  <si>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</si>
  <si>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</si>
  <si>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</si>
  <si>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</si>
  <si>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</si>
  <si>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</si>
  <si>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</si>
  <si>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</si>
  <si>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</si>
  <si>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</si>
  <si>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</si>
  <si>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</si>
  <si>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</si>
  <si>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</si>
  <si>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</si>
  <si>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</si>
  <si>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</si>
  <si>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</si>
  <si>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</si>
  <si>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</si>
  <si>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</si>
  <si>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</si>
  <si>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</si>
  <si>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</si>
  <si>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</si>
  <si>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</si>
  <si>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</si>
  <si>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</si>
  <si>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</si>
  <si>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</si>
  <si>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</si>
  <si>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</si>
  <si>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</si>
  <si>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</si>
  <si>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</si>
  <si>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</si>
  <si>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</si>
  <si>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</si>
  <si>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</si>
  <si>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</si>
  <si>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</si>
  <si>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</si>
  <si>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</si>
  <si>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</si>
  <si>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</si>
  <si>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</si>
  <si>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</si>
  <si>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</si>
  <si>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</si>
  <si>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</si>
  <si>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</si>
  <si>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</si>
  <si>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</si>
  <si>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</si>
  <si>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</si>
  <si>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</si>
  <si>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</si>
  <si>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</si>
  <si>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</si>
  <si>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</si>
  <si>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</si>
  <si>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</si>
  <si>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</si>
  <si>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</si>
  <si>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</si>
  <si>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</si>
  <si>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</si>
  <si>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</si>
  <si>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</si>
  <si>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</si>
  <si>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</si>
  <si>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</si>
  <si>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</si>
  <si>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</si>
  <si>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</si>
  <si>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</si>
  <si>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</si>
  <si>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</si>
  <si>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</si>
  <si>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</si>
  <si>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</si>
  <si>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</si>
  <si>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</si>
  <si>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</si>
  <si>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</si>
  <si>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</si>
  <si>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</si>
  <si>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</si>
  <si>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</si>
  <si>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</si>
  <si>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</si>
  <si>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</si>
  <si>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</si>
  <si>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</si>
  <si>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</si>
  <si>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</si>
  <si>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</si>
  <si>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</si>
  <si>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</si>
  <si>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</si>
  <si>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</si>
  <si>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</si>
  <si>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</si>
  <si>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</si>
  <si>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</si>
  <si>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</si>
  <si>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</si>
  <si>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</si>
  <si>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</si>
  <si>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</si>
  <si>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</si>
  <si>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</si>
  <si>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</si>
  <si>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</si>
  <si>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</si>
  <si>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</si>
  <si>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</si>
  <si>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</si>
  <si>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</si>
  <si>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</si>
  <si>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</si>
  <si>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</si>
  <si>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</si>
  <si>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</si>
  <si>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</si>
  <si>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</si>
  <si>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</si>
  <si>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</si>
  <si>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</si>
  <si>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</si>
  <si>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</si>
  <si>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</si>
  <si>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</si>
  <si>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</si>
  <si>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</si>
  <si>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</si>
  <si>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</si>
  <si>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</si>
  <si>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</si>
  <si>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</si>
  <si>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</si>
  <si>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</si>
  <si>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</si>
  <si>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</si>
  <si>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</si>
  <si>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</si>
  <si>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</si>
  <si>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</si>
  <si>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</si>
  <si>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</si>
  <si>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</si>
  <si>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</si>
  <si>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</si>
  <si>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</si>
  <si>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</si>
  <si>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</si>
  <si>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</si>
  <si>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</si>
  <si>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</si>
  <si>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</si>
  <si>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</si>
  <si>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</si>
  <si>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</si>
  <si>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</si>
  <si>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</si>
  <si>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</si>
  <si>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</si>
  <si>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</si>
  <si>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</si>
  <si>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</si>
  <si>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</si>
  <si>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</si>
  <si>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</si>
  <si>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</si>
  <si>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</si>
  <si>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</si>
  <si>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</si>
  <si>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</si>
  <si>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</si>
  <si>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</si>
  <si>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</si>
  <si>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</si>
  <si>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</si>
  <si>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</si>
  <si>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</si>
  <si>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</si>
  <si>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</si>
  <si>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</si>
  <si>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</si>
  <si>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</si>
  <si>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</si>
  <si>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</si>
  <si>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</si>
  <si>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</si>
  <si>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</si>
  <si>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</si>
  <si>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</si>
  <si>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</si>
  <si>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</si>
  <si>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</si>
  <si>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</si>
  <si>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</si>
  <si>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</si>
  <si>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</si>
  <si>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</si>
  <si>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</si>
  <si>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</si>
  <si>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</si>
  <si>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</si>
  <si>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</si>
  <si>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</si>
  <si>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</si>
  <si>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</si>
  <si>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</si>
  <si>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</si>
  <si>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</si>
  <si>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</si>
  <si>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</si>
  <si>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</si>
  <si>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</si>
  <si>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</si>
  <si>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</si>
  <si>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</si>
  <si>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</si>
  <si>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</si>
  <si>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</si>
  <si>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</si>
  <si>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</si>
  <si>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</si>
  <si>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</si>
  <si>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</si>
  <si>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</si>
  <si>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</si>
  <si>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</si>
  <si>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</si>
  <si>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</si>
  <si>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</si>
  <si>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</si>
  <si>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</si>
  <si>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</si>
  <si>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</si>
  <si>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</si>
  <si>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</si>
  <si>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</si>
  <si>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</si>
  <si>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</si>
  <si>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</si>
  <si>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</si>
  <si>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</si>
  <si>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</si>
  <si>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</si>
  <si>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</si>
  <si>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</si>
  <si>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</si>
  <si>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</si>
  <si>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</si>
  <si>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</si>
  <si>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</si>
  <si>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</si>
  <si>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</si>
  <si>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</si>
  <si>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</si>
  <si>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</si>
  <si>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</si>
  <si>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</si>
  <si>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</si>
  <si>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</si>
  <si>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</si>
  <si>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</si>
  <si>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</si>
  <si>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</si>
  <si>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</si>
  <si>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</si>
  <si>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</si>
  <si>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</si>
  <si>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</si>
  <si>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</si>
  <si>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</si>
  <si>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</si>
  <si>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</si>
  <si>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</si>
  <si>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</si>
  <si>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</si>
  <si>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</si>
  <si>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</si>
  <si>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</si>
  <si>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</si>
  <si>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</si>
  <si>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</si>
  <si>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</si>
  <si>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</si>
  <si>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</si>
  <si>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</si>
  <si>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</si>
  <si>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</si>
  <si>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</si>
  <si>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</si>
  <si>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</si>
  <si>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</si>
  <si>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</si>
  <si>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</si>
  <si>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</si>
  <si>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</si>
  <si>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</si>
  <si>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</si>
  <si>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</si>
  <si>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</si>
  <si>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</si>
  <si>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</si>
  <si>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</si>
  <si>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</si>
  <si>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</si>
  <si>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</si>
  <si>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</si>
  <si>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</si>
  <si>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</si>
  <si>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</si>
  <si>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</si>
  <si>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</si>
  <si>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</si>
  <si>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</si>
  <si>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</si>
  <si>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</si>
  <si>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</si>
  <si>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</si>
  <si>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</si>
  <si>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</si>
  <si>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</si>
  <si>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</si>
  <si>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</si>
  <si>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</si>
  <si>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</si>
  <si>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</si>
  <si>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</si>
  <si>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</si>
  <si>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</si>
  <si>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</si>
  <si>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</si>
  <si>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</si>
  <si>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</si>
  <si>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</si>
  <si>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</si>
  <si>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</si>
  <si>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</si>
  <si>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</si>
  <si>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</si>
  <si>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</si>
  <si>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</si>
  <si>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</si>
  <si>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</si>
  <si>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</si>
  <si>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</si>
  <si>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</si>
  <si>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</si>
  <si>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</si>
  <si>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</si>
  <si>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</si>
  <si>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</si>
  <si>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</si>
  <si>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</si>
  <si>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</si>
  <si>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</si>
  <si>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</si>
  <si>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</si>
  <si>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</si>
  <si>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</si>
  <si>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</si>
  <si>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</si>
  <si>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</si>
  <si>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</si>
  <si>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</si>
  <si>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</si>
  <si>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</si>
  <si>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</si>
  <si>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</si>
  <si>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</si>
  <si>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</si>
  <si>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</si>
  <si>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</si>
  <si>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</si>
  <si>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</si>
  <si>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</si>
  <si>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</si>
  <si>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</si>
  <si>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</si>
  <si>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</si>
  <si>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</si>
  <si>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</si>
  <si>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</si>
  <si>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</si>
  <si>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</si>
  <si>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</si>
  <si>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</si>
  <si>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</si>
  <si>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</si>
  <si>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</si>
  <si>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</si>
  <si>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</si>
  <si>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</si>
  <si>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</si>
  <si>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</si>
  <si>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</si>
  <si>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</si>
  <si>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</si>
  <si>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</si>
  <si>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</si>
  <si>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</si>
  <si>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</si>
  <si>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</si>
  <si>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</si>
  <si>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</si>
  <si>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</si>
  <si>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</si>
  <si>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</si>
  <si>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</si>
  <si>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</si>
  <si>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</si>
  <si>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</si>
  <si>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</si>
  <si>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</si>
  <si>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</si>
  <si>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</si>
  <si>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</si>
  <si>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</si>
  <si>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</si>
  <si>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</si>
  <si>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</si>
  <si>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</si>
  <si>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</si>
  <si>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</si>
  <si>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</si>
  <si>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</si>
  <si>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</si>
  <si>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</si>
  <si>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</si>
  <si>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</si>
  <si>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</si>
  <si>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</si>
  <si>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</si>
  <si>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</si>
  <si>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</si>
  <si>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</si>
  <si>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</si>
  <si>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</si>
  <si>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</si>
  <si>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</si>
  <si>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</si>
  <si>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</si>
  <si>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</si>
  <si>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</si>
  <si>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</si>
  <si>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</si>
  <si>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</si>
  <si>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</si>
  <si>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</si>
  <si>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</si>
  <si>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</si>
  <si>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</si>
  <si>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</si>
  <si>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</si>
  <si>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</si>
  <si>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</si>
  <si>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</si>
  <si>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</si>
  <si>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</si>
  <si>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</si>
  <si>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</si>
  <si>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</si>
  <si>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</si>
  <si>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</si>
  <si>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</si>
  <si>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</si>
  <si>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</si>
  <si>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</si>
  <si>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</si>
  <si>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</si>
  <si>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</si>
  <si>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</si>
  <si>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</si>
  <si>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</si>
  <si>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</si>
  <si>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</si>
  <si>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</si>
  <si>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</si>
  <si>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</si>
  <si>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</si>
  <si>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</si>
  <si>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</si>
  <si>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</si>
  <si>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</si>
  <si>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</si>
  <si>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</si>
  <si>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</si>
  <si>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</si>
  <si>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</si>
  <si>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</si>
  <si>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</si>
  <si>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</si>
  <si>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</si>
  <si>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</si>
  <si>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</si>
  <si>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</si>
  <si>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</si>
  <si>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</si>
  <si>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</si>
  <si>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</si>
  <si>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</si>
  <si>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</si>
  <si>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</si>
  <si>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</si>
  <si>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</si>
  <si>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</si>
  <si>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</si>
  <si>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</si>
  <si>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</si>
  <si>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</si>
  <si>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</si>
  <si>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</si>
  <si>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</si>
  <si>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</si>
  <si>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</si>
  <si>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</si>
  <si>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</si>
  <si>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</si>
  <si>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</si>
  <si>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</si>
  <si>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</si>
  <si>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</si>
  <si>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</si>
  <si>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</si>
  <si>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</si>
  <si>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</si>
  <si>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</si>
  <si>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</si>
  <si>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</si>
  <si>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</si>
  <si>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</si>
  <si>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</si>
  <si>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</si>
  <si>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</si>
  <si>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</si>
  <si>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</si>
  <si>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</si>
  <si>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</si>
  <si>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</si>
  <si>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</si>
  <si>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</si>
  <si>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</si>
  <si>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</si>
  <si>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</si>
  <si>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</si>
  <si>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</si>
  <si>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</si>
  <si>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</si>
  <si>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</si>
  <si>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</si>
  <si>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</si>
  <si>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</si>
  <si>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</si>
  <si>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</si>
  <si>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</si>
  <si>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</si>
  <si>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</si>
  <si>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</si>
  <si>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</si>
  <si>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</si>
  <si>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</si>
  <si>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</si>
  <si>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</si>
  <si>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</si>
  <si>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</si>
  <si>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</si>
  <si>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</si>
  <si>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</si>
  <si>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</si>
  <si>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</si>
  <si>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</si>
  <si>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</si>
  <si>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</si>
  <si>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</si>
  <si>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</si>
  <si>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</si>
  <si>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</si>
  <si>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</si>
  <si>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</si>
  <si>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</si>
  <si>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</si>
  <si>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</si>
  <si>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</si>
  <si>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</si>
  <si>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</si>
  <si>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</si>
  <si>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</si>
  <si>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</si>
  <si>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</si>
  <si>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</si>
  <si>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</si>
  <si>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</si>
  <si>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</si>
  <si>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</si>
  <si>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</si>
  <si>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</si>
  <si>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</si>
  <si>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</si>
  <si>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</si>
  <si>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</si>
  <si>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</si>
  <si>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</si>
  <si>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</si>
  <si>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</si>
  <si>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</si>
  <si>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</si>
  <si>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</si>
  <si>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</si>
  <si>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</si>
  <si>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</si>
  <si>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</si>
  <si>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</si>
  <si>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</si>
  <si>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</si>
  <si>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</si>
  <si>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</si>
  <si>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</si>
  <si>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</si>
  <si>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</si>
  <si>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</si>
  <si>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</si>
  <si>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</si>
  <si>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</si>
  <si>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</si>
  <si>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</si>
  <si>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</si>
  <si>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</si>
  <si>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</si>
  <si>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</si>
  <si>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</si>
  <si>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</si>
  <si>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</si>
  <si>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</si>
  <si>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</si>
  <si>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</si>
  <si>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</si>
  <si>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</si>
  <si>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</si>
  <si>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</si>
  <si>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</si>
  <si>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</si>
  <si>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</si>
  <si>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</si>
  <si>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</si>
  <si>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</si>
  <si>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</si>
  <si>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</si>
  <si>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</si>
  <si>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</si>
  <si>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</si>
  <si>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</si>
  <si>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</si>
  <si>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</si>
  <si>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</si>
  <si>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</si>
  <si>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</si>
  <si>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</si>
  <si>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</si>
  <si>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</si>
  <si>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</si>
  <si>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</si>
  <si>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</si>
  <si>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</si>
  <si>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</si>
  <si>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</si>
  <si>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</si>
  <si>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</si>
  <si>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</si>
  <si>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</si>
  <si>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</si>
  <si>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</si>
  <si>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</si>
  <si>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</si>
  <si>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</si>
  <si>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</si>
  <si>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</si>
  <si>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</si>
  <si>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</si>
  <si>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</si>
  <si>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</si>
  <si>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</si>
  <si>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</si>
  <si>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</si>
  <si>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</si>
  <si>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</si>
  <si>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</si>
  <si>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</si>
  <si>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</si>
  <si>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</si>
  <si>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</si>
  <si>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</si>
  <si>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</si>
  <si>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</si>
  <si>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</si>
  <si>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</si>
  <si>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</si>
  <si>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</si>
  <si>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</si>
  <si>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</si>
  <si>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</si>
  <si>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</si>
  <si>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</si>
  <si>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</si>
  <si>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</si>
  <si>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</si>
  <si>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</si>
  <si>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</si>
  <si>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</si>
  <si>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</si>
  <si>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</si>
  <si>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</si>
  <si>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</si>
  <si>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</si>
  <si>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</si>
  <si>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</si>
  <si>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</si>
  <si>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</si>
  <si>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</si>
  <si>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</si>
  <si>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</si>
  <si>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</si>
  <si>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</si>
  <si>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</si>
  <si>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</si>
  <si>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</si>
  <si>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</si>
  <si>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</si>
  <si>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</si>
  <si>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</si>
  <si>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</si>
  <si>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</si>
  <si>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</si>
  <si>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</si>
  <si>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</si>
  <si>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</si>
  <si>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</si>
  <si>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</si>
  <si>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</si>
  <si>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</si>
  <si>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</si>
  <si>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</si>
  <si>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</si>
  <si>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</si>
  <si>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</si>
  <si>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</si>
  <si>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</si>
  <si>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</si>
  <si>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</si>
  <si>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</si>
  <si>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</si>
  <si>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</si>
  <si>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</si>
  <si>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</si>
  <si>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</si>
  <si>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</si>
  <si>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</si>
  <si>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</si>
  <si>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</si>
  <si>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</si>
  <si>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</si>
  <si>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</si>
  <si>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</si>
  <si>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</si>
  <si>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</si>
  <si>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</si>
  <si>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</si>
  <si>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</si>
  <si>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</si>
  <si>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</si>
  <si>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</si>
  <si>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</si>
  <si>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</si>
  <si>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</si>
  <si>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</si>
  <si>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</si>
  <si>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</si>
  <si>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</si>
  <si>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</si>
  <si>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</si>
  <si>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</si>
  <si>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</si>
  <si>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</si>
  <si>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</si>
  <si>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</si>
  <si>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</si>
  <si>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</si>
  <si>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</si>
  <si>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</si>
  <si>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</si>
  <si>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</si>
  <si>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</si>
  <si>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</si>
  <si>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</si>
  <si>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</si>
  <si>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</si>
  <si>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</si>
  <si>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</si>
  <si>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</si>
  <si>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</si>
  <si>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</si>
  <si>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</si>
  <si>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</si>
  <si>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</si>
  <si>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</si>
  <si>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</si>
  <si>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</si>
  <si>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</si>
  <si>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</si>
  <si>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</si>
  <si>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</si>
  <si>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</si>
  <si>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</si>
  <si>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</si>
  <si>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</si>
  <si>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</si>
  <si>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</si>
  <si>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</si>
  <si>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</si>
  <si>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</si>
  <si>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</si>
  <si>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</si>
  <si>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</si>
  <si>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</si>
  <si>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</si>
  <si>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</si>
  <si>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</si>
  <si>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</si>
  <si>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</si>
  <si>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</si>
  <si>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</si>
  <si>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</si>
  <si>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</si>
  <si>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</si>
  <si>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</si>
  <si>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</si>
  <si>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</si>
  <si>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</si>
  <si>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</si>
  <si>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</si>
  <si>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</si>
  <si>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</si>
  <si>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</si>
  <si>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</si>
  <si>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</si>
  <si>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</si>
  <si>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</si>
  <si>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</si>
  <si>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</si>
  <si>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</si>
  <si>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</si>
  <si>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</si>
  <si>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</si>
  <si>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</si>
  <si>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</si>
  <si>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</si>
  <si>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</si>
  <si>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</si>
  <si>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</si>
  <si>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</si>
  <si>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</si>
  <si>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</si>
  <si>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</si>
  <si>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</si>
  <si>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</si>
  <si>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</si>
  <si>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</si>
  <si>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</si>
  <si>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</si>
  <si>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</si>
  <si>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</si>
  <si>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</si>
  <si>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</si>
  <si>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</si>
  <si>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</si>
  <si>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</si>
  <si>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</si>
  <si>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</si>
  <si>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</si>
  <si>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</si>
  <si>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</si>
  <si>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</si>
  <si>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</si>
  <si>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</si>
  <si>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</si>
  <si>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</si>
  <si>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</si>
  <si>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</si>
  <si>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</si>
  <si>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</si>
  <si>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</si>
  <si>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</si>
  <si>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</si>
  <si>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</si>
  <si>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</si>
  <si>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</si>
  <si>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</si>
  <si>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</si>
  <si>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</si>
  <si>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</si>
  <si>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</si>
  <si>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</si>
  <si>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</si>
  <si>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</si>
  <si>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</si>
  <si>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</si>
  <si>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</si>
  <si>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</si>
  <si>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</si>
  <si>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</si>
  <si>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</si>
  <si>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</si>
  <si>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</si>
  <si>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</si>
  <si>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</si>
  <si>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</si>
  <si>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</si>
  <si>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</si>
  <si>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</si>
  <si>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</si>
  <si>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</si>
  <si>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</si>
  <si>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</si>
  <si>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</si>
  <si>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</si>
  <si>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</si>
  <si>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</si>
  <si>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</si>
  <si>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</si>
  <si>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</si>
  <si>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</si>
  <si>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</si>
  <si>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</si>
  <si>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</si>
  <si>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</si>
  <si>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</si>
  <si>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</si>
  <si>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</si>
  <si>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</si>
  <si>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</si>
  <si>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</si>
  <si>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</si>
  <si>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</si>
  <si>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</si>
  <si>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</si>
  <si>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</si>
  <si>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</si>
  <si>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</si>
  <si>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</si>
  <si>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</si>
  <si>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</si>
  <si>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</si>
  <si>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</si>
  <si>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</si>
  <si>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</si>
  <si>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</si>
  <si>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</si>
  <si>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</si>
  <si>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</si>
  <si>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</si>
  <si>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</si>
  <si>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</si>
  <si>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</si>
  <si>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</si>
  <si>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</si>
  <si>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</si>
  <si>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</si>
  <si>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</si>
  <si>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</si>
  <si>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</si>
  <si>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</si>
  <si>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</si>
  <si>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</si>
  <si>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</si>
  <si>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</si>
  <si>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</si>
  <si>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</si>
  <si>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</si>
  <si>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</si>
  <si>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</si>
  <si>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</si>
  <si>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</si>
  <si>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</si>
  <si>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</si>
  <si>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</si>
  <si>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</si>
  <si>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</si>
  <si>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</si>
  <si>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</si>
  <si>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</si>
  <si>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</si>
  <si>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</si>
  <si>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</si>
  <si>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</si>
  <si>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</si>
  <si>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</si>
  <si>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</si>
  <si>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</si>
  <si>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</si>
  <si>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</si>
  <si>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</si>
  <si>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</si>
  <si>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</si>
  <si>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</si>
  <si>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</si>
  <si>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</si>
  <si>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</si>
  <si>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</si>
  <si>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</si>
  <si>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</si>
  <si>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</si>
  <si>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</si>
  <si>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</si>
  <si>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</si>
  <si>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</si>
  <si>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</si>
  <si>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</si>
  <si>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</si>
  <si>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</si>
  <si>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</si>
  <si>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</si>
  <si>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</si>
  <si>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</si>
  <si>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</si>
  <si>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</si>
  <si>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</si>
  <si>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</si>
  <si>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</si>
  <si>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</si>
  <si>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</si>
  <si>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</si>
  <si>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</si>
  <si>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</si>
  <si>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</si>
  <si>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</si>
  <si>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</si>
  <si>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</si>
  <si>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</si>
  <si>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</si>
  <si>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</si>
  <si>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</si>
  <si>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</si>
  <si>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</si>
  <si>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</si>
  <si>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</si>
  <si>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</si>
  <si>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</si>
  <si>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</si>
  <si>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</si>
  <si>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</si>
  <si>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</si>
  <si>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</si>
  <si>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</si>
  <si>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</si>
  <si>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</si>
  <si>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</si>
  <si>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</si>
  <si>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</si>
  <si>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</si>
  <si>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</si>
  <si>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</si>
  <si>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</si>
  <si>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</si>
  <si>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</si>
  <si>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</si>
  <si>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</si>
  <si>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</si>
  <si>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</si>
  <si>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</si>
  <si>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</si>
  <si>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</si>
  <si>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</si>
  <si>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</si>
  <si>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</si>
  <si>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</si>
  <si>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</si>
  <si>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</si>
  <si>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</si>
  <si>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</si>
  <si>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</si>
  <si>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</si>
  <si>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</si>
  <si>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</si>
  <si>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</si>
  <si>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</si>
  <si>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</si>
  <si>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</si>
  <si>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</si>
  <si>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</si>
  <si>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</si>
  <si>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</si>
  <si>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</si>
  <si>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</si>
  <si>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</si>
  <si>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</si>
  <si>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</si>
  <si>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</si>
  <si>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</si>
  <si>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</si>
  <si>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</si>
  <si>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</si>
  <si>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</si>
  <si>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</si>
  <si>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</si>
  <si>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</si>
  <si>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</si>
  <si>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</si>
  <si>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</si>
  <si>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</si>
  <si>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</si>
  <si>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</si>
  <si>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</si>
  <si>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</si>
  <si>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</si>
  <si>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</si>
  <si>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</si>
  <si>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</si>
  <si>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</si>
  <si>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</si>
  <si>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</si>
  <si>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</si>
  <si>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</si>
  <si>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</si>
  <si>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</si>
  <si>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</si>
  <si>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</si>
  <si>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</si>
  <si>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</si>
  <si>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</si>
  <si>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</si>
  <si>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</si>
  <si>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</si>
  <si>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</si>
  <si>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</si>
  <si>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</si>
  <si>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</si>
  <si>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</si>
  <si>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</si>
  <si>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</si>
  <si>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</si>
  <si>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</si>
  <si>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</si>
  <si>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</si>
  <si>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</si>
  <si>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</si>
  <si>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</si>
  <si>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</si>
  <si>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</si>
  <si>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</si>
  <si>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</si>
  <si>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</si>
  <si>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</si>
  <si>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</si>
  <si>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</si>
  <si>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</si>
  <si>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</si>
  <si>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</si>
  <si>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</si>
  <si>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</si>
  <si>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</si>
  <si>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</si>
  <si>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</si>
  <si>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</si>
  <si>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</si>
  <si>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</si>
  <si>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</si>
  <si>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</si>
  <si>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</si>
  <si>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</si>
  <si>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</si>
  <si>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</si>
  <si>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</si>
  <si>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</si>
  <si>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</si>
  <si>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</si>
  <si>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</si>
  <si>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</si>
  <si>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</si>
  <si>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</si>
  <si>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</si>
  <si>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</si>
  <si>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</si>
  <si>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</si>
  <si>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</si>
  <si>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</si>
  <si>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</si>
  <si>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</si>
  <si>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</si>
  <si>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</si>
  <si>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</si>
  <si>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</si>
  <si>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</si>
  <si>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</si>
  <si>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</si>
  <si>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</si>
  <si>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</si>
  <si>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</si>
  <si>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</si>
  <si>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</si>
  <si>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</si>
  <si>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</si>
  <si>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</si>
  <si>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</si>
  <si>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</si>
  <si>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</si>
  <si>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</si>
  <si>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</si>
  <si>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</si>
  <si>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</si>
  <si>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</si>
  <si>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</si>
  <si>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</si>
  <si>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</si>
  <si>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</si>
  <si>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</si>
  <si>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</si>
  <si>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</si>
  <si>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</si>
  <si>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</si>
  <si>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</si>
  <si>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</si>
  <si>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</si>
  <si>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</si>
  <si>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</si>
  <si>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</si>
  <si>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</si>
  <si>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</si>
  <si>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</si>
  <si>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</si>
  <si>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</si>
  <si>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</si>
  <si>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</si>
  <si>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</si>
  <si>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</si>
  <si>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</si>
  <si>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</si>
  <si>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</si>
  <si>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</si>
  <si>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</si>
  <si>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</si>
  <si>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</si>
  <si>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</si>
  <si>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</si>
  <si>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</si>
  <si>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</si>
  <si>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</si>
  <si>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</si>
  <si>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</si>
  <si>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</si>
  <si>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</si>
  <si>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</si>
  <si>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</si>
  <si>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</si>
  <si>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</si>
  <si>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</si>
  <si>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</si>
  <si>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</si>
  <si>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</si>
  <si>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</si>
  <si>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</si>
  <si>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</si>
  <si>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</si>
  <si>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</si>
  <si>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</si>
  <si>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</si>
  <si>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</si>
  <si>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</si>
  <si>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</si>
  <si>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</si>
  <si>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</si>
  <si>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</si>
  <si>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</si>
  <si>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</si>
  <si>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</si>
  <si>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</si>
  <si>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</si>
  <si>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</si>
  <si>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</si>
  <si>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</si>
  <si>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</si>
  <si>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</si>
  <si>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</si>
  <si>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</si>
  <si>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</si>
  <si>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</si>
  <si>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</si>
  <si>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</si>
  <si>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</si>
  <si>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</si>
  <si>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</si>
  <si>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</si>
  <si>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</si>
  <si>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</si>
  <si>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</si>
  <si>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</si>
  <si>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</si>
  <si>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</si>
  <si>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</si>
  <si>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</si>
  <si>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</si>
  <si>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</si>
  <si>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</si>
  <si>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</si>
  <si>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</si>
  <si>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</si>
  <si>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</si>
  <si>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</si>
  <si>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</si>
  <si>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</si>
  <si>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</si>
  <si>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</si>
  <si>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</si>
  <si>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</si>
  <si>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</si>
  <si>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</si>
  <si>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</si>
  <si>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</si>
  <si>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</si>
  <si>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</si>
  <si>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</si>
  <si>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</si>
  <si>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</si>
  <si>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</si>
  <si>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</si>
  <si>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</si>
  <si>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</si>
  <si>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</si>
  <si>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</si>
  <si>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</si>
  <si>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</si>
  <si>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</si>
  <si>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</si>
  <si>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</si>
  <si>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</si>
  <si>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</si>
  <si>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</si>
  <si>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</si>
  <si>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</si>
  <si>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</si>
  <si>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</si>
  <si>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</si>
  <si>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</si>
  <si>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</si>
  <si>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</si>
  <si>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</si>
  <si>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</si>
  <si>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</si>
  <si>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</si>
  <si>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</si>
  <si>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</si>
  <si>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</si>
  <si>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</si>
  <si>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</si>
  <si>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</si>
  <si>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</si>
  <si>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</si>
  <si>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</si>
  <si>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</si>
  <si>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</si>
  <si>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</si>
  <si>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</si>
  <si>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</si>
  <si>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</si>
  <si>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</si>
  <si>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</si>
  <si>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</si>
  <si>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</si>
  <si>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</si>
  <si>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</si>
  <si>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</si>
  <si>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</si>
  <si>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</si>
  <si>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</si>
  <si>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</si>
  <si>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</si>
  <si>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</si>
  <si>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</si>
  <si>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</si>
  <si>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</si>
  <si>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</si>
  <si>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</si>
  <si>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</si>
  <si>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</si>
  <si>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</si>
  <si>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</si>
  <si>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</si>
  <si>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</si>
  <si>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</si>
  <si>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</si>
  <si>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</si>
  <si>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</si>
  <si>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</si>
  <si>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</si>
  <si>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</si>
  <si>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</si>
  <si>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</si>
  <si>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</si>
  <si>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</si>
  <si>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</si>
  <si>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</si>
  <si>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</si>
  <si>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</si>
  <si>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</si>
  <si>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</si>
  <si>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</si>
  <si>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</si>
  <si>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</si>
  <si>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</si>
  <si>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</si>
  <si>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</si>
  <si>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</si>
  <si>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</si>
  <si>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</si>
  <si>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</si>
  <si>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</si>
  <si>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</si>
  <si>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</si>
  <si>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</si>
  <si>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</si>
  <si>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</si>
  <si>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</si>
  <si>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</si>
  <si>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</si>
  <si>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</si>
  <si>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</si>
  <si>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</si>
  <si>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</si>
  <si>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</si>
  <si>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</si>
  <si>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</si>
  <si>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</si>
  <si>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</si>
  <si>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</si>
  <si>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</si>
  <si>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</si>
  <si>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</si>
  <si>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</si>
  <si>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</si>
  <si>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</si>
  <si>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</si>
  <si>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</si>
  <si>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</si>
  <si>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</si>
  <si>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</si>
  <si>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</si>
  <si>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</si>
  <si>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</si>
  <si>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</si>
  <si>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</si>
  <si>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</si>
  <si>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</si>
  <si>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</si>
  <si>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</si>
  <si>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</si>
  <si>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</si>
  <si>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</si>
  <si>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</si>
  <si>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</si>
  <si>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</si>
  <si>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</si>
  <si>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</si>
  <si>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</si>
  <si>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</si>
  <si>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</si>
  <si>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</si>
  <si>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</si>
  <si>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</si>
  <si>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</si>
  <si>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</si>
  <si>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</si>
  <si>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</si>
  <si>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</si>
  <si>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</si>
  <si>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</si>
  <si>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</si>
  <si>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</si>
  <si>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</si>
  <si>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</si>
  <si>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</si>
  <si>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</si>
  <si>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</si>
  <si>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</si>
  <si>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</si>
  <si>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</si>
  <si>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</si>
  <si>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</si>
  <si>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</si>
  <si>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</si>
  <si>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</si>
  <si>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</si>
  <si>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</si>
  <si>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</si>
  <si>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</si>
  <si>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</si>
  <si>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</si>
  <si>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</si>
  <si>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</si>
  <si>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</si>
  <si>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</si>
  <si>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</si>
  <si>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</si>
  <si>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</si>
  <si>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</si>
  <si>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</si>
  <si>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</si>
  <si>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</si>
  <si>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</si>
  <si>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</si>
  <si>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</si>
  <si>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</si>
  <si>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</si>
  <si>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</si>
  <si>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</si>
  <si>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</si>
  <si>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</si>
  <si>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</si>
  <si>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</si>
  <si>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</si>
  <si>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</si>
  <si>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</si>
  <si>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</si>
  <si>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</si>
  <si>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</si>
  <si>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</si>
  <si>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</si>
  <si>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</si>
  <si>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</si>
  <si>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</si>
  <si>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</si>
  <si>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</si>
  <si>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</si>
  <si>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</si>
  <si>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</si>
  <si>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</si>
  <si>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</si>
  <si>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</si>
  <si>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</si>
  <si>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</si>
  <si>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</si>
  <si>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</si>
  <si>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</si>
  <si>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</si>
  <si>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</si>
  <si>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</si>
  <si>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</si>
  <si>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</si>
  <si>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</si>
  <si>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</si>
  <si>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</si>
  <si>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</si>
  <si>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</si>
  <si>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</si>
  <si>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</si>
  <si>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</si>
  <si>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</si>
  <si>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</si>
  <si>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</si>
  <si>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</si>
  <si>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</si>
  <si>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</si>
  <si>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</si>
  <si>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</si>
  <si>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</si>
  <si>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</si>
  <si>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</si>
  <si>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</si>
  <si>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</si>
  <si>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</si>
  <si>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</si>
  <si>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</si>
  <si>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</si>
  <si>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</si>
  <si>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</si>
  <si>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</si>
  <si>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</si>
  <si>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</si>
  <si>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</si>
  <si>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</si>
  <si>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</si>
  <si>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</si>
  <si>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</si>
  <si>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</si>
  <si>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</si>
  <si>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</si>
  <si>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</si>
  <si>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</si>
  <si>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</si>
  <si>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</si>
  <si>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</si>
  <si>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</si>
  <si>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</si>
  <si>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</si>
  <si>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</si>
  <si>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</si>
  <si>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</si>
  <si>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</si>
  <si>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</si>
  <si>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</si>
  <si>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</si>
  <si>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</si>
  <si>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</si>
  <si>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</si>
  <si>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</si>
  <si>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</si>
  <si>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</si>
  <si>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</si>
  <si>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</si>
  <si>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</si>
  <si>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</si>
  <si>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</si>
  <si>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</si>
  <si>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</si>
  <si>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</si>
  <si>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</si>
  <si>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</si>
  <si>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</si>
  <si>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</si>
  <si>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</si>
  <si>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</si>
  <si>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</si>
  <si>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</si>
  <si>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</si>
  <si>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</si>
  <si>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</si>
  <si>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</si>
  <si>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</si>
  <si>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</si>
  <si>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</si>
  <si>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</si>
  <si>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</si>
  <si>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</si>
  <si>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</si>
  <si>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</si>
  <si>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</si>
  <si>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</si>
  <si>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</si>
  <si>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</si>
  <si>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</si>
  <si>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</si>
  <si>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</si>
  <si>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</si>
  <si>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</si>
  <si>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</si>
  <si>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</si>
  <si>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</si>
  <si>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</si>
  <si>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</si>
  <si>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</si>
  <si>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</si>
  <si>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</si>
  <si>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</si>
  <si>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</si>
  <si>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</si>
  <si>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</si>
  <si>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</si>
  <si>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</si>
  <si>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</si>
  <si>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</si>
  <si>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</si>
  <si>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</si>
  <si>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</si>
  <si>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</si>
  <si>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</si>
  <si>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</si>
  <si>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</si>
  <si>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</si>
  <si>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</si>
  <si>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</si>
  <si>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</si>
  <si>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</si>
  <si>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</si>
  <si>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</si>
  <si>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</si>
  <si>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</si>
  <si>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</si>
  <si>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</si>
  <si>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</si>
  <si>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</si>
  <si>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</si>
  <si>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</si>
  <si>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</si>
  <si>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</si>
  <si>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</si>
  <si>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</si>
  <si>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</si>
  <si>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</si>
  <si>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</si>
  <si>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</si>
  <si>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</si>
  <si>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</si>
  <si>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</si>
  <si>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</si>
  <si>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</si>
  <si>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</si>
  <si>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</si>
  <si>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</si>
  <si>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</si>
  <si>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</si>
  <si>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</si>
  <si>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</si>
  <si>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</si>
  <si>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</si>
  <si>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</si>
  <si>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</si>
  <si>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</si>
  <si>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</si>
  <si>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</si>
  <si>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</si>
  <si>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</si>
  <si>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</si>
  <si>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</si>
  <si>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</si>
  <si>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</si>
  <si>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</si>
  <si>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</si>
  <si>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</si>
  <si>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</si>
  <si>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</si>
  <si>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</si>
  <si>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</si>
  <si>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</si>
  <si>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</si>
  <si>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</si>
  <si>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</si>
  <si>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</si>
  <si>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</si>
  <si>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</si>
  <si>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</si>
  <si>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</si>
  <si>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</si>
  <si>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</si>
  <si>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</si>
  <si>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</si>
  <si>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</si>
  <si>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</si>
  <si>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</si>
  <si>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</si>
  <si>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</si>
  <si>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</si>
  <si>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</si>
  <si>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</si>
  <si>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</si>
  <si>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</si>
  <si>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</si>
  <si>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</si>
  <si>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</si>
  <si>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</si>
  <si>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</si>
  <si>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</si>
  <si>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</si>
  <si>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</si>
  <si>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</si>
  <si>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</si>
  <si>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</si>
  <si>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</si>
  <si>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</si>
  <si>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</si>
  <si>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</si>
  <si>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</si>
  <si>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</si>
  <si>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</si>
  <si>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</si>
  <si>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</si>
  <si>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</si>
  <si>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</si>
  <si>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</si>
  <si>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</si>
  <si>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</si>
  <si>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</si>
  <si>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</si>
  <si>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</si>
  <si>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</si>
  <si>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</si>
  <si>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</si>
  <si>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</si>
  <si>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</si>
  <si>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</si>
  <si>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</si>
  <si>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</si>
  <si>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</si>
  <si>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</si>
  <si>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</si>
  <si>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</si>
  <si>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</si>
  <si>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</si>
  <si>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</si>
  <si>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</si>
  <si>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</si>
  <si>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</si>
  <si>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</si>
  <si>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</si>
  <si>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</si>
  <si>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</si>
  <si>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</si>
  <si>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</si>
  <si>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</si>
  <si>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</si>
  <si>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</si>
  <si>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</si>
  <si>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</si>
  <si>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</si>
  <si>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</si>
  <si>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</si>
  <si>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</si>
  <si>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</si>
  <si>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</si>
  <si>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</si>
  <si>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</si>
  <si>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</si>
  <si>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</si>
  <si>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</si>
  <si>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</si>
  <si>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</si>
  <si>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</si>
  <si>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</si>
  <si>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</si>
  <si>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</si>
  <si>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</si>
  <si>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</si>
  <si>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</si>
  <si>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</si>
  <si>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</si>
  <si>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</si>
  <si>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</si>
  <si>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</si>
  <si>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</si>
  <si>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</si>
  <si>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</si>
  <si>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</si>
  <si>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</si>
  <si>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</si>
  <si>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</si>
  <si>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</si>
  <si>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</si>
  <si>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</si>
  <si>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</si>
  <si>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</si>
  <si>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</si>
  <si>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</si>
  <si>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</si>
  <si>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</si>
  <si>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</si>
  <si>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</si>
  <si>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</si>
  <si>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</si>
  <si>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</si>
  <si>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</si>
  <si>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</si>
  <si>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</si>
  <si>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</si>
  <si>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</si>
  <si>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</si>
  <si>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</si>
  <si>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</si>
  <si>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</si>
  <si>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</si>
  <si>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</si>
  <si>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</si>
  <si>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</si>
  <si>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</si>
  <si>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</si>
  <si>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</si>
  <si>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</si>
  <si>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</si>
  <si>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</si>
  <si>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</si>
  <si>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</si>
  <si>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</si>
  <si>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</si>
  <si>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</si>
  <si>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</si>
  <si>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</si>
  <si>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</si>
  <si>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</si>
  <si>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</si>
  <si>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</si>
  <si>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</si>
  <si>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</si>
  <si>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</si>
  <si>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</si>
  <si>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</si>
  <si>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</si>
  <si>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</si>
  <si>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</si>
  <si>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</si>
  <si>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</si>
  <si>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</si>
  <si>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</si>
  <si>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</si>
  <si>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</si>
  <si>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</si>
  <si>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</si>
  <si>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</si>
  <si>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</si>
  <si>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</si>
  <si>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</si>
  <si>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</si>
  <si>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</si>
  <si>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</si>
  <si>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</si>
  <si>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</si>
  <si>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</si>
  <si>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</si>
  <si>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</si>
  <si>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</si>
  <si>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</si>
  <si>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</si>
  <si>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</si>
  <si>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</si>
  <si>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</si>
  <si>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</si>
  <si>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</si>
  <si>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</si>
  <si>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</si>
  <si>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</si>
  <si>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</si>
  <si>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</si>
  <si>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</si>
  <si>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</si>
  <si>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</si>
  <si>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</si>
  <si>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</si>
  <si>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</si>
  <si>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</si>
  <si>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</si>
  <si>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</si>
  <si>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</si>
  <si>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</si>
  <si>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</si>
  <si>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</si>
  <si>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</si>
  <si>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</si>
  <si>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</si>
  <si>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</si>
  <si>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</si>
  <si>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</si>
  <si>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</si>
  <si>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</si>
  <si>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</si>
  <si>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</si>
  <si>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</si>
  <si>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</si>
  <si>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</si>
  <si>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</si>
  <si>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</si>
  <si>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</si>
  <si>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</si>
  <si>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</si>
  <si>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</si>
  <si>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</si>
  <si>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</si>
  <si>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</si>
  <si>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</si>
  <si>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</si>
  <si>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</si>
  <si>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</si>
  <si>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</si>
  <si>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</si>
  <si>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</si>
  <si>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</si>
  <si>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</si>
  <si>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</si>
  <si>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</si>
  <si>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</si>
  <si>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</si>
  <si>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</si>
  <si>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</si>
  <si>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</si>
  <si>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</si>
  <si>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</si>
  <si>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</si>
  <si>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</si>
  <si>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</si>
  <si>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</si>
  <si>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</si>
  <si>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</si>
  <si>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</si>
  <si>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</si>
  <si>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</si>
  <si>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</si>
  <si>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</si>
  <si>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</si>
  <si>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</si>
  <si>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</si>
  <si>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</si>
  <si>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</si>
  <si>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</si>
  <si>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</si>
  <si>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</si>
  <si>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</si>
  <si>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</si>
  <si>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</si>
  <si>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</si>
  <si>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</si>
  <si>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</si>
  <si>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</si>
  <si>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</si>
  <si>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</si>
  <si>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</si>
  <si>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</si>
  <si>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</si>
  <si>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</si>
  <si>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</si>
  <si>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</si>
  <si>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</si>
  <si>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</si>
  <si>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</si>
  <si>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</si>
  <si>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</si>
  <si>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</si>
  <si>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</si>
  <si>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</si>
  <si>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</si>
  <si>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</si>
  <si>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</si>
  <si>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</si>
  <si>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</si>
  <si>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</si>
  <si>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</si>
  <si>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</si>
  <si>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</si>
  <si>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</si>
  <si>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</si>
  <si>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</si>
  <si>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</si>
  <si>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</si>
  <si>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</si>
  <si>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</si>
  <si>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</si>
  <si>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</si>
  <si>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</si>
  <si>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</si>
  <si>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</si>
  <si>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</si>
  <si>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</si>
  <si>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</si>
  <si>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</si>
  <si>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</si>
  <si>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</si>
  <si>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</si>
  <si>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</si>
  <si>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</si>
  <si>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</si>
  <si>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</si>
  <si>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</si>
  <si>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</si>
  <si>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</si>
  <si>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</si>
  <si>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</si>
  <si>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</si>
  <si>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</si>
  <si>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</si>
  <si>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</si>
  <si>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</si>
  <si>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</si>
  <si>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</si>
  <si>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</si>
  <si>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</si>
  <si>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</si>
  <si>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</si>
  <si>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</si>
  <si>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</si>
  <si>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</si>
  <si>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</si>
  <si>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</si>
  <si>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</si>
  <si>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</si>
  <si>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</si>
  <si>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</si>
  <si>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</si>
  <si>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</si>
  <si>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</si>
  <si>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</si>
  <si>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</si>
  <si>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</si>
  <si>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</si>
  <si>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</si>
  <si>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</si>
  <si>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</si>
  <si>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</si>
  <si>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</si>
  <si>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</si>
  <si>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</si>
  <si>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</si>
  <si>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</si>
  <si>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</si>
  <si>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</si>
  <si>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</si>
  <si>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</si>
  <si>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</si>
  <si>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</si>
  <si>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</si>
  <si>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</si>
  <si>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</si>
  <si>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</si>
  <si>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</si>
  <si>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</si>
  <si>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</si>
  <si>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</si>
  <si>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</si>
  <si>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</si>
  <si>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</si>
  <si>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</si>
  <si>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</si>
  <si>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</si>
  <si>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</si>
  <si>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</si>
  <si>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</si>
  <si>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</si>
  <si>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</si>
  <si>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</si>
  <si>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</si>
  <si>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</si>
  <si>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</si>
  <si>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</si>
  <si>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</si>
  <si>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</si>
  <si>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</si>
  <si>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</si>
  <si>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</si>
  <si>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</si>
  <si>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</si>
  <si>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</si>
  <si>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</si>
  <si>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</si>
  <si>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</si>
  <si>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</si>
  <si>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</si>
  <si>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</si>
  <si>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</si>
  <si>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</si>
  <si>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</si>
  <si>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</si>
  <si>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</si>
  <si>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</si>
  <si>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</si>
  <si>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</si>
  <si>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</si>
  <si>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</si>
  <si>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</si>
  <si>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</si>
  <si>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</si>
  <si>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</si>
  <si>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</si>
  <si>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</si>
  <si>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</si>
  <si>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</si>
  <si>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</si>
  <si>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</si>
  <si>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</si>
  <si>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</si>
  <si>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</si>
  <si>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</si>
  <si>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</si>
  <si>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</si>
  <si>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</si>
  <si>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</si>
  <si>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</si>
  <si>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</si>
  <si>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</si>
  <si>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</si>
  <si>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</si>
  <si>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</si>
  <si>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</si>
  <si>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</si>
  <si>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</si>
  <si>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</si>
  <si>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</si>
  <si>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</si>
  <si>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</si>
  <si>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</si>
  <si>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</si>
  <si>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</si>
  <si>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</si>
  <si>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</si>
  <si>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</si>
  <si>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</si>
  <si>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</si>
  <si>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</si>
  <si>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</si>
  <si>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</si>
  <si>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</si>
  <si>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</si>
  <si>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</si>
  <si>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</si>
  <si>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</si>
  <si>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</si>
  <si>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</si>
  <si>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</si>
  <si>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</si>
  <si>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</si>
  <si>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</si>
  <si>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</si>
  <si>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</si>
  <si>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</si>
  <si>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</si>
  <si>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</si>
  <si>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</si>
  <si>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</si>
  <si>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</si>
  <si>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</si>
  <si>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</si>
  <si>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</si>
  <si>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</si>
  <si>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</si>
  <si>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</si>
  <si>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</si>
  <si>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</si>
  <si>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</si>
  <si>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</si>
  <si>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</si>
  <si>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</si>
  <si>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</si>
  <si>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</si>
  <si>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</si>
  <si>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</si>
  <si>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</si>
  <si>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</si>
  <si>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</si>
  <si>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</si>
  <si>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</si>
  <si>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</si>
  <si>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</si>
  <si>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</si>
  <si>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</si>
  <si>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</si>
  <si>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</si>
  <si>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</si>
  <si>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</si>
  <si>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</si>
  <si>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</si>
  <si>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</si>
  <si>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</si>
  <si>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</si>
  <si>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</si>
  <si>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</si>
  <si>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</si>
  <si>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</si>
  <si>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</si>
  <si>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</si>
  <si>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</si>
  <si>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</si>
  <si>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</si>
  <si>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</si>
  <si>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</si>
  <si>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</si>
  <si>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</si>
  <si>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</si>
  <si>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</si>
  <si>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</si>
  <si>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</si>
  <si>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</si>
  <si>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</si>
  <si>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</si>
  <si>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</si>
  <si>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</si>
  <si>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</si>
  <si>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</si>
  <si>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</si>
  <si>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</si>
  <si>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</si>
  <si>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</si>
  <si>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</si>
  <si>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</si>
  <si>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</si>
  <si>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</si>
  <si>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</si>
  <si>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</si>
  <si>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</si>
  <si>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</si>
  <si>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</si>
  <si>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</si>
  <si>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</si>
  <si>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</si>
  <si>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</si>
  <si>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</si>
  <si>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</si>
  <si>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</si>
  <si>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</si>
  <si>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</si>
  <si>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</si>
  <si>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</si>
  <si>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</si>
  <si>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</si>
  <si>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</si>
  <si>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</si>
  <si>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</si>
  <si>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</si>
  <si>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</si>
  <si>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</si>
  <si>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</si>
  <si>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</si>
  <si>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</si>
  <si>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</si>
  <si>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</si>
  <si>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</si>
  <si>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</si>
  <si>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</si>
  <si>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</si>
  <si>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</si>
  <si>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</si>
  <si>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</si>
  <si>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</si>
  <si>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</si>
  <si>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</si>
  <si>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</si>
  <si>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</si>
  <si>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</si>
  <si>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</si>
  <si>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</si>
  <si>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</si>
  <si>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</si>
  <si>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</si>
  <si>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</si>
  <si>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</si>
  <si>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</si>
  <si>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</si>
  <si>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</si>
  <si>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</si>
  <si>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</si>
  <si>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</si>
  <si>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</si>
  <si>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</si>
  <si>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</si>
  <si>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</si>
  <si>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</si>
  <si>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</si>
  <si>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</si>
  <si>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</si>
  <si>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</si>
  <si>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</si>
  <si>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</si>
  <si>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</si>
  <si>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</si>
  <si>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</si>
  <si>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</si>
  <si>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</si>
  <si>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</si>
  <si>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</si>
  <si>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</si>
  <si>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</si>
  <si>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</si>
  <si>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</si>
  <si>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</si>
  <si>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</si>
  <si>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</si>
  <si>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</si>
  <si>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</si>
  <si>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</si>
  <si>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</si>
  <si>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</si>
  <si>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</si>
  <si>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</si>
  <si>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</si>
  <si>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</si>
  <si>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</si>
  <si>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</si>
  <si>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</si>
  <si>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</si>
  <si>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</si>
  <si>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</si>
  <si>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</si>
  <si>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</si>
  <si>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</si>
  <si>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</si>
  <si>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</si>
  <si>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</si>
  <si>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</si>
  <si>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</si>
  <si>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</si>
  <si>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</si>
  <si>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</si>
  <si>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</si>
  <si>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</si>
  <si>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</si>
  <si>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</si>
  <si>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</si>
  <si>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</si>
  <si>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</si>
  <si>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</si>
  <si>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</si>
  <si>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</si>
  <si>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</si>
  <si>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</si>
  <si>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</si>
  <si>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</si>
  <si>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</si>
  <si>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</si>
  <si>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</si>
  <si>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</si>
  <si>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</si>
  <si>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</si>
  <si>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</si>
  <si>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</si>
  <si>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</si>
  <si>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</si>
  <si>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</si>
  <si>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</si>
  <si>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</si>
  <si>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</si>
  <si>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</si>
  <si>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</si>
  <si>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</si>
  <si>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</si>
  <si>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</si>
  <si>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</si>
  <si>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</si>
  <si>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</si>
  <si>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</si>
  <si>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</si>
  <si>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</si>
  <si>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</si>
  <si>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</si>
  <si>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</si>
  <si>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</si>
  <si>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</si>
  <si>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</si>
  <si>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</si>
  <si>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</si>
  <si>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</si>
  <si>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</si>
  <si>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</si>
  <si>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</si>
  <si>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</si>
  <si>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</si>
  <si>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</si>
  <si>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</si>
  <si>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</si>
  <si>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</si>
  <si>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</si>
  <si>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</si>
  <si>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</si>
  <si>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</si>
  <si>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</si>
  <si>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</si>
  <si>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</si>
  <si>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</si>
  <si>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</si>
  <si>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</si>
  <si>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</si>
  <si>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</si>
  <si>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</si>
  <si>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</si>
  <si>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</si>
  <si>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</si>
  <si>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</si>
  <si>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</si>
  <si>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</si>
  <si>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</si>
  <si>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</si>
  <si>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</si>
  <si>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</si>
  <si>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</si>
  <si>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</si>
  <si>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</si>
  <si>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</si>
  <si>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</si>
  <si>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</si>
  <si>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</si>
  <si>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</si>
  <si>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</si>
  <si>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</si>
  <si>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</si>
  <si>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</si>
  <si>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</si>
  <si>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</si>
  <si>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</si>
  <si>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</si>
  <si>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</si>
  <si>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</si>
  <si>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</si>
  <si>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</si>
  <si>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</si>
  <si>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</si>
  <si>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</si>
  <si>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</si>
  <si>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</si>
  <si>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</si>
  <si>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</si>
  <si>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</si>
  <si>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</si>
  <si>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</si>
  <si>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</si>
  <si>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</si>
  <si>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</si>
  <si>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</si>
  <si>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</si>
  <si>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</si>
  <si>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</si>
  <si>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</si>
  <si>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</si>
  <si>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</si>
  <si>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</si>
  <si>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</si>
  <si>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</si>
  <si>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</si>
  <si>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</si>
  <si>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</si>
  <si>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</si>
  <si>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</si>
  <si>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</si>
  <si>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</si>
  <si>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</si>
  <si>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</si>
  <si>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</si>
  <si>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</si>
  <si>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</si>
  <si>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</si>
  <si>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</si>
  <si>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</si>
  <si>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</si>
  <si>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</si>
  <si>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</si>
  <si>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</si>
  <si>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</si>
  <si>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</si>
  <si>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</si>
  <si>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</si>
  <si>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</si>
  <si>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</si>
  <si>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</si>
  <si>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</si>
  <si>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</si>
  <si>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</si>
  <si>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</si>
  <si>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</si>
  <si>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</si>
  <si>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</si>
  <si>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</si>
  <si>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</si>
  <si>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</si>
  <si>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</si>
  <si>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</si>
  <si>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</si>
  <si>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</si>
  <si>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</si>
  <si>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</si>
  <si>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</si>
  <si>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</si>
  <si>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</si>
  <si>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</si>
  <si>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</si>
  <si>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</si>
  <si>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</si>
  <si>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</si>
  <si>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</si>
  <si>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</si>
  <si>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</si>
  <si>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</si>
  <si>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</si>
  <si>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</si>
  <si>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</si>
  <si>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</si>
  <si>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</si>
  <si>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</si>
  <si>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</si>
  <si>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</si>
  <si>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</si>
  <si>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</si>
  <si>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</si>
  <si>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</si>
  <si>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</si>
  <si>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</si>
  <si>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</si>
  <si>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</si>
  <si>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</si>
  <si>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</si>
  <si>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</si>
  <si>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</si>
  <si>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</si>
  <si>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</si>
  <si>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</si>
  <si>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</si>
  <si>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</si>
  <si>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</si>
  <si>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</si>
  <si>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</si>
  <si>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</si>
  <si>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</si>
  <si>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</si>
  <si>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</si>
  <si>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</si>
  <si>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</si>
  <si>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</si>
  <si>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</si>
  <si>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</si>
  <si>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</si>
  <si>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</si>
  <si>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</si>
  <si>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</si>
  <si>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</si>
  <si>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</si>
  <si>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</si>
  <si>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</si>
  <si>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</si>
  <si>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</si>
  <si>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</si>
  <si>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</si>
  <si>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</si>
  <si>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</si>
  <si>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</si>
  <si>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</si>
  <si>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</si>
  <si>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</si>
  <si>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</si>
  <si>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</si>
  <si>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</si>
  <si>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</si>
  <si>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</si>
  <si>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</si>
  <si>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</si>
  <si>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</si>
  <si>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</si>
  <si>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</si>
  <si>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</si>
  <si>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</si>
  <si>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</si>
  <si>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</si>
  <si>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</si>
  <si>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</si>
  <si>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</si>
  <si>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</si>
  <si>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</si>
  <si>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</si>
  <si>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</si>
  <si>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</si>
  <si>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</si>
  <si>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</si>
  <si>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</si>
  <si>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</si>
  <si>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</si>
  <si>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</si>
  <si>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</si>
  <si>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</si>
  <si>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</si>
  <si>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</si>
  <si>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</si>
  <si>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</si>
  <si>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</si>
  <si>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</si>
  <si>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</si>
  <si>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</si>
  <si>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</si>
  <si>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</si>
  <si>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</si>
  <si>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</si>
  <si>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</si>
  <si>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</si>
  <si>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</si>
  <si>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</si>
  <si>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</si>
  <si>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</si>
  <si>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</si>
  <si>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</si>
  <si>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</si>
  <si>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</si>
  <si>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</si>
  <si>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</si>
  <si>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</si>
  <si>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</si>
  <si>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</si>
  <si>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</si>
  <si>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</si>
  <si>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</si>
  <si>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</si>
  <si>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</si>
  <si>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</si>
  <si>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</si>
  <si>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</si>
  <si>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</si>
  <si>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</si>
  <si>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</si>
  <si>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</si>
  <si>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</si>
  <si>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</si>
  <si>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</si>
  <si>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</si>
  <si>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</si>
  <si>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</si>
  <si>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</si>
  <si>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</si>
  <si>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</si>
  <si>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</si>
  <si>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</si>
  <si>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</si>
  <si>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</si>
  <si>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</si>
  <si>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</si>
  <si>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</si>
  <si>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</si>
  <si>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</si>
  <si>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</si>
  <si>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</si>
  <si>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</si>
  <si>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</si>
  <si>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</si>
  <si>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</si>
  <si>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</si>
  <si>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</si>
  <si>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</si>
  <si>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</si>
  <si>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</si>
  <si>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</si>
  <si>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</si>
  <si>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</si>
  <si>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</si>
  <si>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</si>
  <si>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</si>
  <si>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</si>
  <si>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</si>
  <si>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</si>
  <si>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</si>
  <si>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</si>
  <si>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</si>
  <si>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</si>
  <si>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</si>
  <si>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</si>
  <si>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</si>
  <si>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</si>
  <si>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</si>
  <si>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</si>
  <si>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</si>
  <si>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</si>
  <si>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</si>
  <si>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</si>
  <si>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</si>
  <si>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</si>
  <si>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</si>
  <si>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</si>
  <si>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</si>
  <si>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</si>
  <si>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</si>
  <si>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</si>
  <si>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</si>
  <si>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</si>
  <si>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</si>
  <si>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</si>
  <si>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</si>
  <si>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</si>
  <si>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</si>
  <si>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</si>
  <si>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</si>
  <si>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</si>
  <si>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</si>
  <si>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</si>
  <si>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</si>
  <si>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</si>
  <si>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</si>
  <si>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</si>
  <si>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</si>
  <si>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</si>
  <si>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</si>
  <si>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</si>
  <si>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</si>
  <si>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</si>
  <si>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</si>
  <si>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</si>
  <si>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</si>
  <si>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</si>
  <si>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</si>
  <si>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</si>
  <si>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</si>
  <si>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</si>
  <si>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</si>
  <si>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</si>
  <si>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</si>
  <si>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</si>
  <si>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</si>
  <si>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</si>
  <si>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</si>
  <si>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</si>
  <si>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</si>
  <si>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</si>
  <si>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</si>
  <si>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</si>
  <si>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</si>
  <si>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</si>
  <si>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</si>
  <si>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</si>
  <si>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</si>
  <si>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</si>
  <si>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</si>
  <si>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</si>
  <si>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</si>
  <si>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</si>
  <si>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</si>
  <si>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</si>
  <si>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</si>
  <si>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</si>
  <si>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</si>
  <si>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</si>
  <si>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</si>
  <si>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</si>
  <si>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</si>
  <si>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</si>
  <si>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</si>
  <si>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</si>
  <si>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</si>
  <si>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</si>
  <si>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</si>
  <si>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</si>
  <si>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</si>
  <si>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</si>
  <si>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</si>
  <si>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</si>
  <si>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</si>
  <si>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</si>
  <si>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</si>
  <si>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</si>
  <si>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</si>
  <si>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</si>
  <si>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</si>
  <si>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</si>
  <si>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</si>
  <si>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</si>
  <si>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</si>
  <si>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</si>
  <si>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</si>
  <si>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</si>
  <si>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</si>
  <si>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</si>
  <si>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</si>
  <si>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</si>
  <si>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</si>
  <si>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</si>
  <si>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</si>
  <si>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</si>
  <si>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</si>
  <si>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</si>
  <si>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</si>
  <si>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</si>
  <si>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</si>
  <si>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</si>
  <si>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</si>
  <si>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</si>
  <si>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</si>
  <si>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</si>
  <si>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</si>
  <si>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</si>
  <si>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</si>
  <si>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</si>
  <si>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</si>
  <si>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</si>
  <si>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</si>
  <si>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</si>
  <si>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</si>
  <si>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</si>
  <si>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</si>
  <si>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</si>
  <si>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</si>
  <si>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</si>
  <si>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</si>
  <si>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</si>
  <si>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</si>
  <si>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</si>
  <si>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</si>
  <si>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</si>
  <si>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</si>
  <si>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</si>
  <si>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</si>
  <si>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</si>
  <si>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</si>
  <si>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</si>
  <si>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</si>
  <si>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</si>
  <si>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</si>
  <si>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</si>
  <si>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</si>
  <si>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</si>
  <si>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</si>
  <si>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</si>
  <si>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</si>
  <si>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</si>
  <si>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</si>
  <si>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</si>
  <si>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</si>
  <si>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</si>
  <si>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</si>
  <si>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</si>
  <si>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</si>
  <si>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</si>
  <si>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</si>
  <si>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</si>
  <si>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</si>
  <si>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</si>
  <si>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</si>
  <si>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</si>
  <si>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</si>
  <si>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</si>
  <si>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</si>
  <si>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</si>
  <si>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</si>
  <si>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</si>
  <si>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</si>
  <si>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</si>
  <si>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</si>
  <si>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</si>
  <si>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</si>
  <si>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</si>
  <si>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</si>
  <si>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</si>
  <si>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</si>
  <si>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</si>
  <si>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</si>
  <si>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</si>
  <si>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</si>
  <si>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</si>
  <si>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</si>
  <si>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</si>
  <si>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</si>
  <si>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</si>
  <si>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</si>
  <si>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</si>
  <si>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</si>
  <si>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</si>
  <si>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</si>
  <si>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</si>
  <si>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</si>
  <si>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</si>
  <si>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</si>
  <si>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</si>
  <si>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</si>
  <si>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</si>
  <si>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</si>
  <si>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</si>
  <si>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</si>
  <si>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</si>
  <si>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</si>
  <si>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</si>
  <si>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</si>
  <si>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</si>
  <si>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</si>
  <si>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</si>
  <si>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</si>
  <si>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</si>
  <si>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</si>
  <si>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</si>
  <si>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</si>
  <si>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</si>
  <si>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</si>
  <si>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</si>
  <si>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</si>
  <si>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</si>
  <si>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</si>
  <si>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</si>
  <si>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</si>
  <si>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</si>
  <si>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</si>
  <si>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</si>
  <si>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</si>
  <si>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</si>
  <si>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</si>
  <si>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</si>
  <si>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</si>
  <si>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</si>
  <si>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</si>
  <si>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</si>
  <si>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</si>
  <si>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</si>
  <si>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</si>
  <si>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</si>
  <si>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</si>
  <si>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</si>
  <si>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</si>
  <si>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</si>
  <si>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</si>
  <si>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</si>
  <si>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</si>
  <si>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</si>
  <si>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</si>
  <si>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</si>
  <si>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</si>
  <si>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</si>
  <si>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</si>
  <si>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</si>
  <si>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</si>
  <si>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</si>
  <si>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</si>
  <si>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</si>
  <si>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</si>
  <si>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</si>
  <si>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</si>
  <si>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</si>
  <si>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</si>
  <si>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</si>
  <si>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</si>
  <si>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</si>
  <si>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</si>
  <si>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</si>
  <si>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</si>
  <si>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</si>
  <si>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</si>
  <si>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</si>
  <si>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</si>
  <si>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</si>
  <si>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</si>
  <si>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</si>
  <si>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</si>
  <si>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</si>
  <si>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</si>
  <si>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</si>
  <si>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</si>
  <si>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</si>
  <si>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</si>
  <si>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</si>
  <si>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</si>
  <si>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</si>
  <si>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</si>
  <si>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</si>
  <si>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</si>
  <si>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</si>
  <si>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</si>
  <si>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</si>
  <si>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</si>
  <si>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</si>
  <si>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</si>
  <si>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</si>
  <si>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</si>
  <si>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</si>
  <si>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</si>
  <si>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</si>
  <si>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</si>
  <si>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</si>
  <si>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</si>
  <si>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</si>
  <si>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</si>
  <si>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</si>
  <si>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</si>
  <si>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</si>
  <si>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</si>
  <si>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</si>
  <si>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</si>
  <si>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</si>
  <si>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</si>
  <si>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</si>
  <si>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</si>
  <si>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</si>
  <si>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</si>
  <si>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</si>
  <si>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</si>
  <si>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</si>
  <si>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</si>
  <si>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</si>
  <si>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</si>
  <si>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</si>
  <si>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</si>
  <si>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</si>
  <si>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</si>
  <si>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</si>
  <si>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</si>
  <si>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</si>
  <si>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</si>
  <si>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</si>
  <si>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</si>
  <si>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</si>
  <si>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</si>
  <si>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</si>
  <si>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</si>
  <si>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</si>
  <si>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</si>
  <si>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</si>
  <si>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</si>
  <si>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</si>
  <si>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</si>
  <si>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</si>
  <si>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</si>
  <si>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</si>
  <si>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</si>
  <si>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</si>
  <si>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</si>
  <si>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</si>
  <si>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</si>
  <si>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</si>
  <si>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</si>
  <si>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</si>
  <si>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</si>
  <si>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</si>
  <si>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</si>
  <si>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</si>
  <si>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</si>
  <si>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</si>
  <si>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</si>
  <si>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</si>
  <si>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</si>
  <si>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</si>
  <si>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</si>
  <si>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</si>
  <si>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</si>
  <si>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</si>
  <si>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</si>
  <si>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</si>
  <si>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</si>
  <si>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</si>
  <si>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</si>
  <si>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</si>
  <si>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</si>
  <si>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</si>
  <si>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</si>
  <si>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</si>
  <si>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</si>
  <si>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</si>
  <si>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</si>
  <si>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</si>
  <si>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</si>
  <si>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</si>
  <si>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</si>
  <si>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</si>
  <si>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</si>
  <si>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</si>
  <si>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</si>
  <si>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</si>
  <si>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</si>
  <si>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</si>
  <si>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</si>
  <si>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</si>
  <si>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</si>
  <si>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</si>
  <si>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</si>
  <si>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</si>
  <si>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</si>
  <si>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</si>
  <si>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</si>
  <si>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</si>
  <si>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</si>
  <si>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</si>
  <si>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</si>
  <si>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</si>
  <si>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</si>
  <si>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</si>
  <si>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</si>
  <si>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</si>
  <si>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</si>
  <si>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</si>
  <si>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</si>
  <si>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</si>
  <si>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</si>
  <si>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</si>
  <si>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</si>
  <si>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</si>
  <si>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</si>
  <si>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</si>
  <si>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</si>
  <si>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</si>
  <si>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</si>
  <si>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</si>
  <si>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</si>
  <si>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</si>
  <si>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</si>
  <si>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</si>
  <si>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</si>
  <si>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</si>
  <si>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</si>
  <si>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</si>
  <si>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</si>
  <si>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</si>
  <si>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</si>
  <si>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</si>
  <si>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</si>
  <si>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</si>
  <si>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</si>
  <si>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</si>
  <si>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</si>
  <si>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</si>
  <si>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</si>
  <si>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</si>
  <si>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</si>
  <si>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</si>
  <si>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</si>
  <si>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</si>
  <si>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</si>
  <si>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</si>
  <si>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</si>
  <si>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</si>
  <si>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</si>
  <si>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</si>
  <si>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</si>
  <si>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</si>
  <si>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</si>
  <si>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</si>
  <si>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</si>
  <si>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</si>
  <si>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</si>
  <si>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</si>
  <si>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</si>
  <si>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</si>
  <si>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</si>
  <si>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</si>
  <si>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</si>
  <si>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</si>
  <si>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</si>
  <si>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</si>
  <si>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</si>
  <si>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</si>
  <si>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</si>
  <si>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</si>
  <si>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</si>
  <si>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</si>
  <si>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</si>
  <si>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</si>
  <si>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</si>
  <si>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</si>
  <si>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</si>
  <si>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</si>
  <si>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</si>
  <si>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</si>
  <si>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</si>
  <si>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</si>
  <si>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</si>
  <si>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</si>
  <si>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</si>
  <si>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</si>
  <si>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</si>
  <si>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</si>
  <si>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</si>
  <si>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</si>
  <si>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</si>
  <si>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</si>
  <si>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</si>
  <si>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</si>
  <si>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</si>
  <si>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</si>
  <si>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</si>
  <si>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</si>
  <si>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</si>
  <si>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</si>
  <si>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</si>
  <si>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</si>
  <si>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</si>
  <si>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</si>
  <si>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</si>
  <si>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</si>
  <si>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</si>
  <si>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</si>
  <si>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</si>
  <si>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</si>
  <si>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</si>
  <si>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</si>
  <si>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</si>
  <si>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</si>
  <si>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</si>
  <si>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</si>
  <si>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</si>
  <si>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</si>
  <si>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</si>
  <si>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</si>
  <si>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</si>
  <si>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</si>
  <si>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</si>
  <si>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</si>
  <si>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</si>
  <si>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</si>
  <si>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</si>
  <si>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</si>
  <si>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</si>
  <si>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</si>
  <si>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</si>
  <si>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</si>
  <si>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</si>
  <si>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</si>
  <si>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</si>
  <si>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</si>
  <si>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</si>
  <si>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</si>
  <si>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</si>
  <si>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</si>
  <si>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</si>
  <si>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</si>
  <si>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</si>
  <si>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</si>
  <si>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</si>
  <si>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</si>
  <si>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</si>
  <si>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</si>
  <si>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</si>
  <si>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</si>
  <si>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</si>
  <si>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</si>
  <si>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</si>
  <si>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</si>
  <si>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</si>
  <si>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</si>
  <si>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</si>
  <si>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</si>
  <si>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</si>
  <si>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</si>
  <si>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</si>
  <si>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</si>
  <si>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</si>
  <si>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</si>
  <si>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</si>
  <si>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</si>
  <si>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</si>
  <si>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</si>
  <si>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</si>
  <si>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</si>
  <si>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</si>
  <si>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</si>
  <si>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</si>
  <si>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</si>
  <si>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</si>
  <si>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</si>
  <si>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</si>
  <si>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</si>
  <si>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</si>
  <si>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</si>
  <si>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</si>
  <si>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</si>
  <si>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</si>
  <si>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</si>
  <si>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</si>
  <si>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</si>
  <si>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</si>
  <si>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</si>
  <si>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</si>
  <si>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</si>
  <si>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</si>
  <si>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</si>
  <si>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</si>
  <si>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</si>
  <si>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</si>
  <si>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</si>
  <si>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</si>
  <si>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</si>
  <si>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</si>
  <si>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</si>
  <si>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</si>
  <si>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</si>
  <si>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</si>
  <si>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</si>
  <si>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</si>
  <si>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</si>
  <si>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</si>
  <si>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</si>
  <si>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</si>
  <si>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</si>
  <si>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</si>
  <si>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</si>
  <si>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</si>
  <si>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</si>
  <si>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</si>
  <si>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</si>
  <si>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</si>
  <si>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</si>
  <si>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</si>
  <si>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</si>
  <si>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</si>
  <si>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</si>
  <si>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</si>
  <si>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</si>
  <si>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</si>
  <si>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</si>
  <si>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</si>
  <si>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</si>
  <si>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</si>
  <si>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</si>
  <si>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</si>
  <si>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</si>
  <si>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</si>
  <si>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</si>
  <si>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</si>
  <si>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</si>
  <si>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</si>
  <si>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</si>
  <si>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</si>
  <si>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</si>
  <si>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</si>
  <si>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</si>
  <si>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</si>
  <si>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</si>
  <si>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</si>
  <si>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</si>
  <si>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</si>
  <si>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</si>
  <si>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</si>
  <si>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</si>
  <si>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</si>
  <si>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</si>
  <si>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</si>
  <si>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</si>
  <si>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</si>
  <si>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</si>
  <si>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</si>
  <si>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</si>
  <si>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</si>
  <si>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</si>
  <si>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</si>
  <si>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</si>
  <si>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</si>
  <si>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</si>
  <si>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</si>
  <si>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</si>
  <si>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</si>
  <si>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</si>
  <si>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</si>
  <si>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</si>
  <si>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</si>
  <si>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</si>
  <si>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</si>
  <si>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</si>
  <si>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</si>
  <si>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</si>
  <si>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</si>
  <si>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</si>
  <si>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</si>
  <si>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</si>
  <si>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</si>
  <si>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</si>
  <si>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</si>
  <si>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</si>
  <si>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</si>
  <si>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</si>
  <si>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</si>
  <si>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</si>
  <si>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</si>
  <si>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</si>
  <si>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</si>
  <si>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</si>
  <si>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</si>
  <si>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</si>
  <si>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</si>
  <si>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</si>
  <si>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</si>
  <si>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</si>
  <si>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</si>
  <si>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</si>
  <si>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</si>
  <si>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</si>
  <si>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</si>
  <si>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</si>
  <si>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</si>
  <si>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</si>
  <si>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</si>
  <si>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</si>
  <si>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</si>
  <si>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</si>
  <si>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</si>
  <si>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</si>
  <si>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</si>
  <si>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</si>
  <si>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</si>
  <si>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</si>
  <si>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</si>
  <si>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</si>
  <si>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</si>
  <si>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</si>
  <si>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</si>
  <si>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</si>
  <si>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</si>
  <si>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</si>
  <si>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</si>
  <si>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</si>
  <si>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</si>
  <si>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</si>
  <si>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</si>
  <si>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</si>
  <si>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</si>
  <si>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</si>
  <si>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</si>
  <si>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</si>
  <si>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</si>
  <si>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</si>
  <si>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</si>
  <si>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</si>
  <si>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</si>
  <si>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</si>
  <si>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</si>
  <si>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</si>
  <si>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</si>
  <si>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</si>
  <si>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</si>
  <si>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</si>
  <si>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</si>
  <si>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</si>
  <si>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</si>
  <si>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</si>
  <si>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</si>
  <si>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</si>
  <si>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</si>
  <si>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</si>
  <si>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</si>
  <si>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</si>
  <si>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</si>
  <si>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</si>
  <si>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</si>
  <si>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</si>
  <si>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</si>
  <si>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</si>
  <si>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</si>
  <si>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</si>
  <si>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</si>
  <si>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</si>
  <si>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</si>
  <si>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</si>
  <si>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</si>
  <si>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</si>
  <si>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</si>
  <si>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</si>
  <si>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</si>
  <si>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</si>
  <si>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</si>
  <si>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</si>
  <si>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</si>
  <si>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</si>
  <si>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</si>
  <si>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</si>
  <si>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</si>
  <si>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</si>
  <si>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</si>
  <si>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</si>
  <si>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</si>
  <si>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</si>
  <si>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</si>
  <si>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</si>
  <si>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</si>
  <si>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</si>
  <si>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</si>
  <si>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</si>
  <si>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</si>
  <si>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</si>
  <si>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</si>
  <si>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</si>
  <si>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</si>
  <si>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</si>
  <si>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</si>
  <si>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</si>
  <si>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</si>
  <si>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</si>
  <si>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</si>
  <si>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</si>
  <si>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</si>
  <si>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</si>
  <si>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</si>
  <si>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</si>
  <si>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</si>
  <si>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</si>
  <si>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</si>
  <si>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</si>
  <si>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</si>
  <si>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</si>
  <si>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</si>
  <si>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</si>
  <si>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</si>
  <si>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</si>
  <si>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</si>
  <si>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</si>
  <si>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</si>
  <si>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</si>
  <si>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</si>
  <si>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</si>
  <si>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</si>
  <si>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</si>
  <si>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</si>
  <si>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</si>
  <si>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</si>
  <si>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</si>
  <si>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</si>
  <si>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</si>
  <si>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</si>
  <si>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</si>
  <si>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</si>
  <si>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</si>
  <si>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</si>
  <si>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</si>
  <si>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</si>
  <si>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</si>
  <si>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</si>
  <si>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</si>
  <si>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</si>
  <si>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</si>
  <si>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</si>
  <si>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</si>
  <si>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</si>
  <si>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</si>
  <si>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</si>
  <si>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</si>
  <si>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</si>
  <si>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</si>
  <si>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</si>
  <si>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</si>
  <si>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</si>
  <si>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</si>
  <si>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</si>
  <si>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</si>
  <si>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</si>
  <si>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</si>
  <si>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</si>
  <si>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</si>
  <si>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</si>
  <si>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</si>
  <si>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</si>
  <si>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</si>
  <si>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</si>
  <si>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</si>
  <si>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</si>
  <si>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</si>
  <si>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</si>
  <si>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</si>
  <si>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</si>
  <si>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</si>
  <si>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</si>
  <si>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</si>
  <si>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</si>
  <si>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</si>
  <si>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</si>
  <si>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</si>
  <si>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</si>
  <si>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</si>
  <si>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</si>
  <si>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</si>
  <si>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</si>
  <si>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</si>
  <si>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</si>
  <si>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</si>
  <si>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</si>
  <si>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</si>
  <si>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</si>
  <si>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</si>
  <si>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</si>
  <si>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</si>
  <si>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</si>
  <si>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</si>
  <si>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</si>
  <si>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</si>
  <si>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</si>
  <si>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</si>
  <si>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</si>
  <si>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</si>
  <si>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</si>
  <si>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</si>
  <si>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</si>
  <si>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</si>
  <si>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</si>
  <si>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</si>
  <si>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</si>
  <si>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</si>
  <si>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</si>
  <si>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</si>
  <si>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</si>
  <si>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</si>
  <si>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</si>
  <si>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</si>
  <si>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</si>
  <si>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</si>
  <si>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</si>
  <si>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</si>
  <si>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</si>
  <si>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</si>
  <si>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</si>
  <si>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</si>
  <si>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</si>
  <si>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</si>
  <si>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</si>
  <si>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</si>
  <si>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</si>
  <si>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</si>
  <si>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</si>
  <si>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</si>
  <si>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</si>
  <si>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</si>
  <si>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</si>
  <si>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</si>
  <si>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</si>
  <si>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</si>
  <si>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</si>
  <si>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</si>
  <si>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</si>
  <si>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</si>
  <si>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</si>
  <si>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</si>
  <si>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</si>
  <si>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</si>
  <si>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</si>
  <si>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</si>
  <si>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</si>
  <si>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</si>
  <si>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</si>
  <si>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</si>
  <si>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</si>
  <si>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</si>
  <si>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</si>
  <si>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</si>
  <si>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</si>
  <si>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</si>
  <si>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</si>
  <si>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</si>
  <si>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</si>
  <si>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</si>
  <si>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</si>
  <si>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</si>
  <si>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</si>
  <si>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</si>
  <si>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</si>
  <si>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</si>
  <si>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</si>
  <si>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</si>
  <si>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</si>
  <si>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</si>
  <si>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</si>
  <si>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</si>
  <si>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</si>
  <si>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</si>
  <si>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</si>
  <si>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</si>
  <si>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</si>
  <si>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</si>
  <si>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</si>
  <si>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</si>
  <si>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</si>
  <si>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</si>
  <si>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</si>
  <si>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</si>
  <si>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</si>
  <si>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</si>
  <si>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</si>
  <si>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</si>
  <si>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</si>
  <si>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</si>
  <si>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</si>
  <si>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</si>
  <si>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</si>
  <si>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</si>
  <si>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</si>
  <si>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</si>
  <si>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</si>
  <si>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</si>
  <si>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</si>
  <si>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</si>
  <si>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</si>
  <si>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</si>
  <si>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</si>
  <si>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</si>
  <si>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</si>
  <si>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</si>
  <si>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</si>
  <si>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</si>
  <si>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</si>
  <si>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</si>
  <si>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</si>
  <si>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</si>
  <si>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</si>
  <si>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</si>
  <si>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</si>
  <si>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</si>
  <si>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</si>
  <si>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</si>
  <si>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</si>
  <si>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</si>
  <si>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</si>
  <si>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</si>
  <si>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</si>
  <si>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</si>
  <si>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</si>
  <si>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</si>
  <si>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</si>
  <si>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</si>
  <si>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</si>
  <si>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</si>
  <si>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</si>
  <si>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</si>
  <si>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</si>
  <si>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</si>
  <si>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</si>
  <si>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</si>
  <si>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</si>
  <si>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</si>
  <si>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</si>
  <si>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</si>
  <si>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</si>
  <si>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</si>
  <si>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</si>
  <si>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</si>
  <si>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</si>
  <si>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</si>
  <si>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</si>
  <si>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</si>
  <si>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</si>
  <si>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</si>
  <si>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</si>
  <si>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</si>
  <si>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</si>
  <si>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</si>
  <si>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</si>
  <si>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</si>
  <si>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</si>
  <si>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</si>
  <si>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</si>
  <si>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</si>
  <si>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</si>
  <si>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</si>
  <si>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</si>
  <si>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</si>
  <si>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</si>
  <si>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</si>
  <si>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</si>
  <si>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</si>
  <si>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</si>
  <si>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</si>
  <si>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</si>
  <si>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</si>
  <si>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</si>
  <si>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</si>
  <si>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</si>
  <si>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</si>
  <si>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</si>
  <si>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</si>
  <si>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</si>
  <si>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</si>
  <si>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</si>
  <si>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</si>
  <si>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</si>
  <si>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</si>
  <si>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</si>
  <si>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</si>
  <si>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</si>
  <si>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</si>
  <si>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</si>
  <si>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</si>
  <si>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</si>
  <si>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</si>
  <si>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</si>
  <si>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</si>
  <si>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</si>
  <si>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</si>
  <si>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</si>
  <si>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</si>
  <si>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</si>
  <si>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</si>
  <si>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</si>
  <si>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</si>
  <si>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</si>
  <si>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</si>
  <si>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</si>
  <si>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</si>
  <si>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</si>
  <si>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</si>
  <si>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</si>
  <si>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</si>
  <si>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</si>
  <si>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</si>
  <si>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</si>
  <si>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</si>
  <si>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</si>
  <si>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</si>
  <si>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</si>
  <si>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</si>
  <si>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</si>
  <si>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</si>
  <si>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</si>
  <si>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</si>
  <si>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</si>
  <si>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</si>
  <si>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</si>
  <si>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</si>
  <si>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</si>
  <si>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</si>
  <si>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</si>
  <si>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</si>
  <si>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</si>
  <si>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</si>
  <si>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</si>
  <si>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</si>
  <si>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</si>
  <si>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</si>
  <si>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</si>
  <si>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</si>
  <si>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</si>
  <si>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</si>
  <si>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</si>
  <si>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</si>
  <si>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</si>
  <si>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</si>
  <si>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</si>
  <si>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</si>
  <si>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</si>
  <si>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</si>
  <si>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</si>
  <si>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</si>
  <si>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</si>
  <si>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</si>
  <si>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</si>
  <si>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</si>
  <si>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</si>
  <si>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</si>
  <si>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</si>
  <si>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</si>
  <si>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</si>
  <si>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</si>
  <si>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</si>
  <si>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</si>
  <si>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</si>
  <si>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</si>
  <si>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</si>
  <si>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</si>
  <si>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</si>
  <si>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</si>
  <si>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</si>
  <si>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</si>
  <si>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</si>
  <si>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</si>
  <si>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</si>
  <si>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</si>
  <si>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</si>
  <si>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</si>
  <si>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</si>
  <si>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</si>
  <si>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</si>
  <si>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</si>
  <si>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</si>
  <si>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</si>
  <si>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</si>
  <si>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</si>
  <si>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</si>
  <si>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</si>
  <si>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</si>
  <si>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</si>
  <si>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</si>
  <si>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</si>
  <si>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</si>
  <si>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</si>
  <si>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</si>
  <si>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</si>
  <si>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</si>
  <si>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</si>
  <si>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</si>
  <si>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</si>
  <si>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</si>
  <si>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</si>
  <si>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</si>
  <si>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</si>
  <si>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</si>
  <si>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</si>
  <si>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</si>
  <si>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</si>
  <si>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</si>
  <si>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</si>
  <si>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</si>
  <si>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</si>
  <si>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</si>
  <si>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</si>
  <si>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</si>
  <si>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</si>
  <si>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</si>
  <si>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</si>
  <si>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</si>
  <si>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</si>
  <si>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</si>
  <si>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</si>
  <si>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</si>
  <si>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</si>
  <si>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</si>
  <si>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</si>
  <si>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</si>
  <si>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</si>
  <si>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</si>
  <si>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</si>
  <si>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</si>
  <si>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</si>
  <si>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</si>
  <si>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</si>
  <si>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</si>
  <si>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</si>
  <si>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</si>
  <si>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</si>
  <si>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</si>
  <si>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</si>
  <si>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</si>
  <si>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</si>
  <si>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</si>
  <si>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</si>
  <si>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</si>
  <si>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</si>
  <si>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</si>
  <si>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</si>
  <si>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</si>
  <si>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</si>
  <si>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</si>
  <si>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</si>
  <si>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</si>
  <si>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</si>
  <si>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</si>
  <si>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</si>
  <si>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</si>
  <si>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</si>
  <si>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</si>
  <si>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</si>
  <si>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</si>
  <si>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</si>
  <si>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</si>
  <si>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</si>
  <si>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</si>
  <si>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</si>
  <si>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</si>
  <si>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</si>
  <si>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</si>
  <si>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</si>
  <si>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</si>
  <si>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</si>
  <si>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</si>
  <si>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</si>
  <si>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</si>
  <si>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</si>
  <si>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</si>
  <si>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</si>
  <si>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</si>
  <si>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</si>
  <si>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</si>
  <si>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</si>
  <si>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</si>
  <si>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</si>
  <si>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</si>
  <si>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</si>
  <si>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</si>
  <si>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</si>
  <si>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</si>
  <si>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</si>
  <si>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</si>
  <si>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</si>
  <si>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</si>
  <si>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</si>
  <si>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</si>
  <si>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</si>
  <si>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</si>
  <si>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</si>
  <si>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</si>
  <si>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</si>
  <si>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</si>
  <si>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</si>
  <si>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</si>
  <si>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</si>
  <si>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</si>
  <si>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</si>
  <si>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</si>
  <si>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</si>
  <si>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</si>
  <si>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</si>
  <si>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</si>
  <si>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</si>
  <si>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</si>
  <si>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</si>
  <si>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</si>
  <si>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</si>
  <si>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</si>
  <si>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</si>
  <si>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</si>
  <si>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</si>
  <si>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</si>
  <si>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</si>
  <si>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</si>
  <si>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</si>
  <si>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</si>
  <si>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</si>
  <si>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</si>
  <si>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</si>
  <si>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</si>
  <si>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</si>
  <si>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</si>
  <si>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</si>
  <si>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</si>
  <si>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</si>
  <si>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</si>
  <si>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</si>
  <si>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</si>
  <si>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</si>
  <si>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</si>
  <si>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</si>
  <si>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</si>
  <si>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</si>
  <si>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</si>
  <si>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</si>
  <si>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</si>
  <si>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</si>
  <si>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</si>
  <si>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</si>
  <si>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</si>
  <si>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</si>
  <si>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</si>
  <si>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</si>
  <si>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</si>
  <si>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</si>
  <si>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</si>
  <si>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</si>
  <si>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</si>
  <si>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</si>
  <si>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</si>
  <si>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</si>
  <si>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</si>
  <si>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</si>
  <si>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</si>
  <si>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</si>
  <si>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</si>
  <si>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</si>
  <si>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</si>
  <si>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</si>
  <si>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</si>
  <si>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</si>
  <si>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</si>
  <si>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</si>
  <si>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</si>
  <si>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</si>
  <si>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</si>
  <si>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</si>
  <si>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</si>
  <si>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</si>
  <si>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</si>
  <si>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</si>
  <si>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</si>
  <si>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</si>
  <si>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</si>
  <si>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</si>
  <si>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</si>
  <si>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</si>
  <si>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</si>
  <si>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</si>
  <si>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</si>
  <si>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</si>
  <si>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</si>
  <si>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</si>
  <si>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</si>
  <si>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</si>
  <si>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</si>
  <si>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</si>
  <si>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</si>
  <si>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</si>
  <si>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</si>
  <si>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</si>
  <si>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</si>
  <si>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</si>
  <si>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</si>
  <si>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</si>
  <si>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</si>
  <si>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</si>
  <si>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</si>
  <si>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</si>
  <si>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</si>
  <si>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</si>
  <si>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</si>
  <si>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</si>
  <si>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</si>
  <si>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</si>
  <si>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</si>
  <si>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</si>
  <si>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</si>
  <si>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</si>
  <si>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</si>
  <si>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</si>
  <si>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</si>
  <si>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</si>
  <si>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</si>
  <si>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</si>
  <si>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</si>
  <si>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</si>
  <si>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</si>
  <si>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</si>
  <si>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</si>
  <si>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</si>
  <si>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</si>
  <si>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</si>
  <si>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</si>
  <si>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</si>
  <si>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</si>
  <si>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</si>
  <si>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</si>
  <si>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</si>
  <si>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</si>
  <si>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</si>
  <si>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</si>
  <si>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</si>
  <si>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</si>
  <si>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</si>
  <si>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</si>
  <si>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</si>
  <si>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</si>
  <si>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</si>
  <si>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</si>
  <si>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</si>
  <si>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</si>
  <si>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</si>
  <si>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</si>
  <si>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</si>
  <si>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</si>
  <si>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</si>
  <si>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</si>
  <si>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</si>
  <si>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</si>
  <si>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</si>
  <si>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</si>
  <si>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</si>
  <si>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</si>
  <si>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</si>
  <si>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</si>
  <si>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</si>
  <si>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</si>
  <si>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</si>
  <si>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</si>
  <si>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</si>
  <si>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</si>
  <si>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</si>
  <si>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</si>
  <si>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</si>
  <si>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</si>
  <si>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</si>
  <si>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</si>
  <si>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</si>
  <si>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</si>
  <si>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</si>
  <si>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</si>
  <si>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</si>
  <si>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</si>
  <si>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</si>
  <si>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</si>
  <si>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</si>
  <si>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</si>
  <si>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</si>
  <si>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</si>
  <si>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</si>
  <si>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</si>
  <si>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</si>
  <si>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</si>
  <si>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</si>
  <si>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</si>
  <si>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</si>
  <si>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</si>
  <si>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</si>
  <si>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</si>
  <si>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</si>
  <si>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</si>
  <si>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</si>
  <si>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</si>
  <si>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</si>
  <si>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</si>
  <si>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</si>
  <si>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</si>
  <si>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</si>
  <si>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</si>
  <si>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</si>
  <si>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</si>
  <si>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</si>
  <si>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</si>
  <si>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</si>
  <si>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</si>
  <si>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</si>
  <si>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</si>
  <si>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</si>
  <si>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</si>
  <si>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</si>
  <si>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</si>
  <si>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</si>
  <si>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</si>
  <si>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</si>
  <si>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</si>
  <si>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</si>
  <si>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</si>
  <si>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</si>
  <si>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</si>
  <si>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</si>
  <si>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</si>
  <si>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</si>
  <si>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</si>
  <si>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</si>
  <si>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</si>
  <si>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</si>
  <si>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</si>
  <si>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</si>
  <si>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</si>
  <si>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</si>
  <si>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</si>
  <si>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</si>
  <si>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</si>
  <si>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</si>
  <si>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</si>
  <si>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</si>
  <si>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</si>
  <si>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</si>
  <si>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</si>
  <si>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</si>
  <si>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</si>
  <si>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</si>
  <si>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</si>
  <si>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</si>
  <si>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</si>
  <si>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</si>
  <si>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</si>
  <si>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</si>
  <si>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</si>
  <si>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</si>
  <si>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</si>
  <si>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</si>
  <si>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</si>
  <si>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</si>
  <si>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</si>
  <si>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</si>
  <si>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</si>
  <si>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</si>
  <si>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</si>
  <si>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</si>
  <si>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</si>
  <si>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</si>
  <si>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</si>
  <si>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</si>
  <si>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</si>
  <si>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</si>
  <si>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</si>
  <si>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</si>
  <si>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</si>
  <si>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</si>
  <si>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</si>
  <si>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</si>
  <si>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</si>
  <si>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</si>
  <si>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</si>
  <si>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</si>
  <si>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</si>
  <si>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</si>
  <si>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</si>
  <si>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</si>
  <si>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</si>
  <si>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</si>
  <si>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</si>
  <si>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</si>
  <si>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</si>
  <si>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</si>
  <si>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</si>
  <si>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</si>
  <si>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</si>
  <si>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</si>
  <si>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</si>
  <si>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</si>
  <si>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</si>
  <si>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</si>
  <si>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</si>
  <si>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</si>
  <si>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</si>
  <si>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</si>
  <si>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</si>
  <si>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</si>
  <si>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</si>
  <si>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</si>
  <si>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</si>
  <si>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</si>
  <si>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</si>
  <si>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</si>
  <si>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</si>
  <si>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</si>
  <si>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</si>
  <si>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</si>
  <si>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</si>
  <si>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</si>
  <si>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</si>
  <si>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</si>
  <si>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</si>
  <si>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</si>
  <si>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</si>
  <si>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</si>
  <si>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</si>
  <si>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</si>
  <si>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</si>
  <si>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</si>
  <si>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</si>
  <si>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</si>
  <si>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</si>
  <si>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</si>
  <si>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</si>
  <si>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</si>
  <si>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</si>
  <si>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</si>
  <si>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</si>
  <si>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</si>
  <si>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</si>
  <si>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</si>
  <si>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</si>
  <si>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</si>
  <si>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</si>
  <si>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</si>
  <si>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</si>
  <si>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</si>
  <si>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</si>
  <si>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</si>
  <si>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</si>
  <si>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</si>
  <si>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</si>
  <si>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</si>
  <si>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</si>
  <si>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</si>
  <si>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</si>
  <si>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</si>
  <si>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</si>
  <si>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</si>
  <si>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</si>
  <si>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</si>
  <si>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</si>
  <si>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</si>
  <si>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</si>
  <si>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</si>
  <si>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</si>
  <si>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</si>
  <si>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</si>
  <si>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</si>
  <si>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</si>
  <si>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</si>
  <si>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</si>
  <si>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</si>
  <si>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</si>
  <si>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</si>
  <si>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</si>
  <si>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</si>
  <si>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</si>
  <si>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</si>
  <si>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</si>
  <si>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</si>
  <si>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</si>
  <si>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</si>
  <si>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</si>
  <si>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</si>
  <si>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</si>
  <si>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</si>
  <si>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</si>
  <si>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</si>
  <si>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</si>
  <si>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</si>
  <si>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</si>
  <si>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</si>
  <si>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</si>
  <si>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</si>
  <si>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</si>
  <si>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</si>
  <si>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</si>
  <si>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</si>
  <si>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</si>
  <si>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</si>
  <si>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</si>
  <si>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</si>
  <si>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</si>
  <si>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</si>
  <si>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</si>
  <si>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</si>
  <si>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</si>
  <si>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</si>
  <si>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</si>
  <si>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</si>
  <si>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</si>
  <si>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</si>
  <si>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</si>
  <si>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</si>
  <si>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</si>
  <si>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</si>
  <si>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</si>
  <si>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</si>
  <si>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</si>
  <si>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</si>
  <si>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</si>
  <si>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</si>
  <si>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</si>
  <si>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</si>
  <si>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</si>
  <si>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</si>
  <si>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</si>
  <si>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</si>
  <si>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</si>
  <si>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</si>
  <si>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</si>
  <si>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</si>
  <si>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</si>
  <si>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</si>
  <si>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</si>
  <si>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</si>
  <si>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</si>
  <si>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</si>
  <si>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</si>
  <si>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</si>
  <si>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</si>
  <si>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</si>
  <si>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</si>
  <si>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</si>
  <si>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</si>
  <si>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</si>
  <si>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</si>
  <si>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</si>
  <si>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</si>
  <si>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</si>
  <si>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</si>
  <si>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</si>
  <si>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</si>
  <si>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</si>
  <si>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</si>
  <si>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</si>
  <si>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</si>
  <si>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</si>
  <si>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</si>
  <si>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</si>
  <si>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</si>
  <si>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</si>
  <si>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</si>
  <si>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</si>
  <si>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</si>
  <si>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</si>
  <si>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</si>
  <si>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</si>
  <si>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</si>
  <si>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</si>
  <si>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</si>
  <si>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</si>
  <si>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</si>
  <si>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</si>
  <si>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</si>
  <si>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</si>
  <si>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</si>
  <si>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</si>
  <si>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</si>
  <si>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</si>
  <si>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</si>
  <si>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</si>
  <si>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</si>
  <si>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</si>
  <si>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</si>
  <si>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</si>
  <si>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</si>
  <si>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</si>
  <si>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</si>
  <si>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</si>
  <si>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</si>
  <si>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</si>
  <si>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</si>
  <si>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</si>
  <si>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</si>
  <si>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</si>
  <si>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</si>
  <si>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</si>
  <si>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</si>
  <si>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</si>
  <si>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</si>
  <si>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</si>
  <si>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</si>
  <si>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</si>
  <si>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</si>
  <si>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</si>
  <si>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</si>
  <si>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</si>
  <si>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</si>
  <si>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</si>
  <si>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</si>
  <si>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</si>
  <si>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</si>
  <si>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</si>
  <si>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</si>
  <si>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</si>
  <si>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</si>
  <si>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</si>
  <si>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</si>
  <si>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</si>
  <si>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</si>
  <si>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</si>
  <si>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</si>
  <si>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</si>
  <si>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</si>
  <si>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</si>
  <si>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</si>
  <si>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</si>
  <si>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</si>
  <si>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</si>
  <si>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</si>
  <si>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</si>
  <si>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</si>
  <si>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</si>
  <si>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</si>
  <si>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</si>
  <si>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</si>
  <si>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</si>
  <si>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</si>
  <si>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</si>
  <si>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</si>
  <si>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</si>
  <si>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</si>
  <si>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</si>
  <si>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</si>
  <si>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</si>
  <si>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</si>
  <si>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</si>
  <si>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</si>
  <si>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</si>
  <si>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</si>
  <si>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</si>
  <si>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</si>
  <si>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</si>
  <si>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</si>
  <si>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</si>
  <si>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</si>
  <si>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</si>
  <si>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</si>
  <si>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</si>
  <si>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</si>
  <si>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</si>
  <si>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</si>
  <si>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</si>
  <si>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</si>
  <si>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</si>
  <si>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</si>
  <si>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</si>
  <si>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</si>
  <si>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</si>
  <si>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</si>
  <si>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</si>
  <si>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</si>
  <si>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</si>
  <si>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</si>
  <si>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</si>
  <si>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</si>
  <si>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</si>
  <si>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</si>
  <si>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</si>
  <si>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</si>
  <si>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</si>
  <si>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</si>
  <si>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</si>
  <si>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</si>
  <si>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</si>
  <si>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</si>
  <si>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</si>
  <si>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</si>
  <si>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</si>
  <si>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</si>
  <si>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</si>
  <si>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</si>
  <si>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</si>
  <si>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</si>
  <si>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</si>
  <si>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</si>
  <si>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</si>
  <si>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</si>
  <si>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</si>
  <si>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</si>
  <si>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</si>
  <si>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</si>
  <si>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</si>
  <si>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</si>
  <si>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</si>
  <si>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</si>
  <si>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</si>
  <si>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</si>
  <si>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</si>
  <si>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</si>
  <si>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</si>
  <si>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</si>
  <si>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</si>
  <si>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</si>
  <si>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</si>
  <si>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</si>
  <si>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</si>
  <si>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</si>
  <si>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</si>
  <si>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</si>
  <si>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</si>
  <si>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</si>
  <si>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</si>
  <si>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</si>
  <si>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</si>
  <si>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</si>
  <si>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</si>
  <si>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</si>
  <si>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</si>
  <si>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</si>
  <si>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</si>
  <si>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</si>
  <si>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</si>
  <si>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</si>
  <si>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</si>
  <si>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</si>
  <si>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</si>
  <si>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</si>
  <si>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</si>
  <si>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</si>
  <si>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</si>
  <si>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</si>
  <si>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</si>
  <si>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</si>
  <si>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</si>
  <si>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</si>
  <si>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</si>
  <si>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</si>
  <si>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</si>
  <si>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</si>
  <si>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</si>
  <si>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</si>
  <si>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</si>
  <si>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</si>
  <si>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</si>
  <si>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</si>
  <si>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</si>
  <si>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</si>
  <si>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</si>
  <si>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</si>
  <si>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</si>
  <si>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</si>
  <si>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</si>
  <si>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</si>
  <si>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</si>
  <si>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</si>
  <si>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</si>
  <si>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</si>
  <si>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</si>
  <si>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</si>
  <si>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</si>
  <si>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</si>
  <si>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</si>
  <si>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</si>
  <si>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</si>
  <si>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</si>
  <si>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</si>
  <si>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</si>
  <si>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</si>
  <si>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</si>
  <si>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</si>
  <si>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</si>
  <si>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</si>
  <si>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</si>
  <si>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</si>
  <si>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</si>
  <si>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</si>
  <si>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</si>
  <si>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</si>
  <si>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</si>
  <si>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</si>
  <si>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</si>
  <si>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</si>
  <si>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</si>
  <si>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</si>
  <si>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</si>
  <si>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</si>
  <si>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</si>
  <si>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</si>
  <si>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</si>
  <si>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</si>
  <si>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</si>
  <si>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</si>
  <si>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</si>
  <si>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</si>
  <si>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</si>
  <si>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</si>
  <si>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</si>
  <si>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</si>
  <si>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</si>
  <si>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</si>
  <si>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</si>
  <si>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</si>
  <si>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</si>
  <si>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</si>
  <si>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</si>
  <si>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</si>
  <si>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</si>
  <si>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</si>
  <si>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</si>
  <si>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</si>
  <si>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</si>
  <si>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</si>
  <si>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</si>
  <si>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</si>
  <si>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</si>
  <si>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</si>
  <si>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</si>
  <si>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</si>
  <si>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</si>
  <si>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</si>
  <si>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</si>
  <si>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</si>
  <si>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</si>
  <si>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</si>
  <si>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</si>
  <si>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</si>
  <si>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</si>
  <si>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</si>
  <si>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</si>
  <si>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</si>
  <si>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</si>
  <si>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</si>
  <si>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</si>
  <si>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</si>
  <si>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</si>
  <si>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</si>
  <si>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</si>
  <si>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</si>
  <si>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</si>
  <si>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</si>
  <si>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</si>
  <si>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</si>
  <si>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</si>
  <si>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</si>
  <si>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</si>
  <si>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</si>
  <si>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</si>
  <si>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</si>
  <si>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</si>
  <si>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</si>
  <si>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</si>
  <si>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</si>
  <si>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</si>
  <si>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</si>
  <si>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</si>
  <si>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</si>
  <si>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</si>
  <si>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</si>
  <si>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</si>
  <si>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</si>
  <si>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</si>
  <si>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</si>
  <si>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</si>
  <si>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</si>
  <si>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</si>
  <si>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</si>
  <si>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</si>
  <si>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</si>
  <si>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</si>
  <si>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</si>
  <si>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</si>
  <si>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</si>
  <si>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</si>
  <si>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</si>
  <si>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</si>
  <si>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</si>
  <si>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</si>
  <si>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</si>
  <si>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</si>
  <si>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</si>
  <si>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</si>
  <si>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</si>
  <si>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</si>
  <si>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</si>
  <si>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</si>
  <si>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</si>
  <si>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</si>
  <si>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</si>
  <si>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</si>
  <si>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</si>
  <si>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</si>
  <si>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</si>
  <si>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</si>
  <si>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</si>
  <si>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</si>
  <si>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</si>
  <si>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</si>
  <si>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</si>
  <si>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</si>
  <si>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</si>
  <si>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</si>
  <si>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</si>
  <si>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</si>
  <si>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</si>
  <si>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</si>
  <si>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</si>
  <si>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</si>
  <si>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</si>
  <si>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</si>
  <si>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</si>
  <si>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</si>
  <si>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</si>
  <si>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</si>
  <si>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</si>
  <si>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</si>
  <si>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</si>
  <si>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</si>
  <si>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</si>
  <si>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</si>
  <si>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</si>
  <si>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</si>
  <si>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</si>
  <si>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</si>
  <si>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</si>
  <si>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</si>
  <si>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</si>
  <si>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</si>
  <si>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</si>
  <si>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</si>
  <si>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</si>
  <si>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</si>
  <si>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</si>
  <si>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</si>
  <si>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</si>
  <si>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</si>
  <si>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</si>
  <si>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</si>
  <si>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</si>
  <si>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</si>
  <si>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</si>
  <si>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</si>
  <si>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</si>
  <si>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</si>
  <si>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</si>
  <si>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</si>
  <si>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</si>
  <si>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</si>
  <si>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</si>
  <si>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</si>
  <si>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</si>
  <si>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</si>
  <si>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</si>
  <si>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</si>
  <si>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</si>
  <si>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</si>
  <si>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</si>
  <si>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</si>
  <si>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</si>
  <si>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</si>
  <si>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</si>
  <si>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</si>
  <si>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</si>
  <si>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</si>
  <si>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</si>
  <si>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</si>
  <si>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</si>
  <si>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</si>
  <si>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</si>
  <si>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</si>
  <si>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</si>
  <si>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</si>
  <si>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</si>
  <si>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</si>
  <si>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</si>
  <si>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</si>
  <si>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</si>
  <si>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</si>
  <si>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</si>
  <si>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</si>
  <si>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</si>
  <si>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</si>
  <si>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</si>
  <si>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</si>
  <si>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</si>
  <si>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</si>
  <si>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</si>
  <si>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</si>
  <si>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</si>
  <si>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</si>
  <si>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</si>
  <si>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</si>
  <si>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</si>
  <si>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</si>
  <si>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</si>
  <si>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</si>
  <si>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</si>
  <si>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</si>
  <si>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</si>
  <si>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</si>
  <si>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</si>
  <si>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</si>
  <si>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</si>
  <si>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</si>
  <si>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</si>
  <si>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</si>
  <si>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</si>
  <si>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</si>
  <si>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</si>
  <si>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</si>
  <si>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</si>
  <si>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</si>
  <si>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</si>
  <si>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</si>
  <si>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</si>
  <si>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</si>
  <si>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</si>
  <si>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</si>
  <si>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</si>
  <si>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</si>
  <si>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</si>
  <si>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</si>
  <si>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</si>
  <si>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</si>
  <si>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</si>
  <si>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</si>
  <si>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</si>
  <si>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</si>
  <si>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</si>
  <si>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</si>
  <si>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</si>
  <si>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</si>
  <si>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</si>
  <si>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</si>
  <si>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</si>
  <si>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</si>
  <si>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</si>
  <si>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</si>
  <si>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</si>
  <si>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</si>
  <si>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</si>
  <si>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</si>
  <si>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</si>
  <si>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</si>
  <si>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</si>
  <si>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</si>
  <si>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</si>
  <si>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</si>
  <si>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</si>
  <si>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</si>
  <si>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</si>
  <si>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</si>
  <si>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</si>
  <si>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</si>
  <si>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</si>
  <si>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</si>
  <si>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</si>
  <si>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</si>
  <si>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</si>
  <si>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</si>
  <si>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</si>
  <si>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</si>
  <si>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</si>
  <si>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</si>
  <si>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</si>
  <si>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</si>
  <si>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</si>
  <si>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</si>
  <si>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</si>
  <si>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</si>
  <si>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</si>
  <si>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</si>
  <si>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</si>
  <si>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</si>
  <si>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</si>
  <si>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</si>
  <si>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</si>
  <si>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</si>
  <si>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</si>
  <si>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</si>
  <si>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</si>
  <si>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</si>
  <si>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</si>
  <si>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</si>
  <si>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</si>
  <si>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</si>
  <si>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</si>
  <si>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</si>
  <si>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</si>
  <si>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</si>
  <si>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</si>
  <si>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</si>
  <si>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</si>
  <si>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</si>
  <si>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</si>
  <si>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</si>
  <si>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</si>
  <si>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</si>
  <si>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</si>
  <si>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</si>
  <si>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</si>
  <si>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</si>
  <si>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</si>
  <si>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</si>
  <si>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</si>
  <si>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</si>
  <si>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</si>
  <si>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</si>
  <si>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</si>
  <si>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</si>
  <si>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</si>
  <si>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</si>
  <si>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</si>
  <si>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</si>
  <si>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</si>
  <si>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</si>
  <si>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</si>
  <si>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</si>
  <si>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</si>
  <si>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</si>
  <si>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</si>
  <si>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</si>
  <si>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</si>
  <si>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</si>
  <si>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</si>
  <si>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</si>
  <si>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</si>
  <si>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</si>
  <si>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</si>
  <si>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</si>
  <si>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</si>
  <si>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</si>
  <si>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</si>
  <si>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</si>
  <si>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</si>
  <si>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</si>
  <si>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</si>
  <si>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</si>
  <si>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</si>
  <si>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</si>
  <si>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</si>
  <si>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</si>
  <si>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</si>
  <si>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</si>
  <si>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</si>
  <si>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</si>
  <si>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</si>
  <si>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</si>
  <si>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</si>
  <si>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</si>
  <si>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</si>
  <si>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</si>
  <si>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</si>
  <si>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</si>
  <si>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</si>
  <si>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</si>
  <si>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</si>
  <si>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</si>
  <si>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</si>
  <si>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</si>
  <si>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</si>
  <si>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</si>
  <si>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</si>
  <si>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</si>
  <si>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</si>
  <si>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</si>
  <si>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</si>
  <si>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</si>
  <si>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</si>
  <si>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</si>
  <si>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</si>
  <si>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</si>
  <si>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</si>
  <si>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</si>
  <si>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</si>
  <si>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</si>
  <si>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</si>
  <si>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</si>
  <si>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</si>
  <si>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</si>
  <si>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</si>
  <si>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</si>
  <si>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</si>
  <si>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</si>
  <si>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</si>
  <si>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</si>
  <si>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</si>
  <si>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</si>
  <si>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</si>
  <si>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</si>
  <si>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</si>
  <si>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</si>
  <si>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</si>
  <si>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</si>
  <si>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</si>
  <si>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</si>
  <si>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</si>
  <si>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</si>
  <si>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</si>
  <si>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</si>
  <si>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</si>
  <si>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</si>
  <si>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</si>
  <si>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</si>
  <si>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</si>
  <si>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</si>
  <si>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</si>
  <si>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</si>
  <si>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</si>
  <si>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</si>
  <si>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</si>
  <si>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</si>
  <si>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</si>
  <si>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</si>
  <si>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</si>
  <si>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</si>
  <si>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</si>
  <si>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</si>
  <si>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</si>
  <si>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</si>
  <si>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</si>
  <si>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</si>
  <si>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</si>
  <si>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</si>
  <si>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</si>
  <si>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</si>
  <si>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</si>
  <si>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</si>
  <si>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</si>
  <si>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</si>
  <si>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</si>
  <si>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</si>
  <si>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</si>
  <si>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</si>
  <si>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</si>
  <si>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</si>
  <si>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</si>
  <si>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</si>
  <si>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</si>
  <si>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</si>
  <si>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</si>
  <si>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</si>
  <si>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</si>
  <si>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</si>
  <si>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</si>
  <si>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</si>
  <si>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</si>
  <si>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</si>
  <si>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</si>
  <si>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</si>
  <si>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</si>
  <si>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</si>
  <si>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</si>
  <si>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</si>
  <si>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</si>
  <si>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</si>
  <si>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</si>
  <si>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</si>
  <si>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</si>
  <si>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</si>
  <si>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</si>
  <si>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</si>
  <si>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</si>
  <si>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</si>
  <si>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</si>
  <si>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</si>
  <si>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</si>
  <si>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</si>
  <si>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</si>
  <si>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</si>
  <si>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</si>
  <si>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</si>
  <si>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</si>
  <si>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</si>
  <si>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</si>
  <si>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</si>
  <si>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</si>
  <si>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</si>
  <si>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</si>
  <si>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</si>
  <si>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</si>
  <si>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</si>
  <si>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</si>
  <si>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</si>
  <si>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</si>
  <si>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</si>
  <si>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</si>
  <si>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</si>
  <si>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</si>
  <si>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</si>
  <si>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</si>
  <si>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</si>
  <si>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</si>
  <si>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</si>
  <si>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</si>
  <si>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</si>
  <si>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</si>
  <si>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</si>
  <si>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</si>
  <si>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</si>
  <si>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</si>
  <si>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</si>
  <si>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</si>
  <si>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</si>
  <si>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</si>
  <si>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</si>
  <si>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</si>
  <si>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</si>
  <si>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</si>
  <si>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</si>
  <si>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</si>
  <si>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</si>
  <si>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</si>
  <si>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</si>
  <si>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</si>
  <si>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</si>
  <si>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</si>
  <si>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</si>
  <si>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</si>
  <si>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</si>
  <si>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</si>
  <si>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</si>
  <si>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</si>
  <si>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</si>
  <si>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</si>
  <si>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</si>
  <si>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</si>
  <si>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</si>
  <si>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</si>
  <si>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</si>
  <si>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</si>
  <si>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</si>
  <si>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</si>
  <si>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</si>
  <si>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</si>
  <si>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</si>
  <si>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</si>
  <si>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</si>
  <si>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</si>
  <si>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</si>
  <si>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</si>
  <si>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</si>
  <si>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</si>
  <si>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</si>
  <si>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</si>
  <si>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</si>
  <si>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</si>
  <si>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</si>
  <si>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</si>
  <si>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</si>
  <si>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</si>
  <si>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</si>
  <si>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</si>
  <si>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</si>
  <si>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</si>
  <si>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</si>
  <si>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</si>
  <si>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</si>
  <si>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</si>
  <si>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</si>
  <si>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</si>
  <si>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</si>
  <si>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</si>
  <si>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</si>
  <si>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</si>
  <si>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</si>
  <si>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</si>
  <si>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</si>
  <si>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</si>
  <si>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</si>
  <si>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</si>
  <si>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</si>
  <si>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</si>
  <si>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</si>
  <si>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</si>
  <si>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</si>
  <si>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</si>
  <si>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</si>
  <si>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</si>
  <si>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</si>
  <si>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</si>
  <si>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</si>
  <si>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</si>
  <si>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</si>
  <si>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</si>
  <si>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</si>
  <si>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</si>
  <si>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</si>
  <si>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</si>
  <si>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</si>
  <si>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</si>
  <si>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</si>
  <si>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</si>
  <si>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</si>
  <si>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</si>
  <si>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</si>
  <si>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</si>
  <si>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</si>
  <si>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</si>
  <si>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</si>
  <si>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</si>
  <si>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</si>
  <si>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</si>
  <si>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</si>
  <si>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</si>
  <si>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</si>
  <si>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</si>
  <si>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</si>
  <si>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</si>
  <si>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</si>
  <si>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</si>
  <si>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</si>
  <si>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</si>
  <si>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</si>
  <si>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</si>
  <si>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</si>
  <si>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</si>
  <si>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</si>
  <si>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</si>
  <si>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</si>
  <si>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</si>
  <si>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</si>
  <si>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</si>
  <si>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</si>
  <si>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</si>
  <si>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</si>
  <si>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</si>
  <si>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</si>
  <si>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</si>
  <si>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</si>
  <si>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</si>
  <si>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</si>
  <si>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</si>
  <si>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</si>
  <si>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</si>
  <si>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</si>
  <si>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</si>
  <si>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</si>
  <si>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</si>
  <si>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</si>
  <si>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</si>
  <si>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</si>
  <si>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</si>
  <si>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</si>
  <si>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</si>
  <si>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</si>
  <si>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</si>
  <si>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</si>
  <si>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</si>
  <si>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</si>
  <si>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</si>
  <si>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</si>
  <si>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</si>
  <si>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</si>
  <si>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</si>
  <si>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</si>
  <si>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</si>
  <si>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</si>
  <si>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</si>
  <si>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</si>
  <si>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</si>
  <si>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</si>
  <si>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</si>
  <si>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</si>
  <si>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</si>
  <si>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</si>
  <si>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</si>
  <si>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</si>
  <si>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</si>
  <si>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</si>
  <si>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</si>
  <si>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</si>
  <si>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</si>
  <si>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</si>
  <si>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</si>
  <si>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</si>
  <si>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</si>
  <si>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</si>
  <si>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</si>
  <si>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</si>
  <si>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</si>
  <si>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</si>
  <si>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</si>
  <si>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</si>
  <si>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</si>
  <si>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</si>
  <si>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</si>
  <si>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</si>
  <si>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</si>
  <si>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</si>
  <si>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</si>
  <si>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</si>
  <si>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</si>
  <si>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</si>
  <si>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</si>
  <si>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</si>
  <si>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</si>
  <si>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</si>
  <si>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</si>
  <si>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</si>
  <si>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</si>
  <si>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</si>
  <si>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</si>
  <si>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</si>
  <si>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</si>
  <si>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</si>
  <si>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</si>
  <si>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</si>
  <si>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</si>
  <si>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</si>
  <si>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</si>
  <si>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</si>
  <si>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</si>
  <si>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</si>
  <si>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</si>
  <si>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</si>
  <si>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</si>
  <si>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</si>
  <si>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</si>
  <si>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</si>
  <si>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</si>
  <si>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</si>
  <si>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</si>
  <si>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</si>
  <si>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</si>
  <si>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</si>
  <si>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</si>
  <si>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</si>
  <si>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</si>
  <si>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</si>
  <si>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</si>
  <si>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</si>
  <si>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</si>
  <si>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</si>
  <si>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</si>
  <si>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</si>
  <si>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</si>
  <si>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</si>
  <si>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</si>
  <si>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</si>
  <si>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</si>
  <si>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</si>
  <si>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</si>
  <si>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</si>
  <si>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</si>
  <si>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</si>
  <si>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</si>
  <si>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</si>
  <si>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</si>
  <si>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</si>
  <si>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</si>
  <si>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</si>
  <si>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</si>
  <si>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</si>
  <si>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</si>
  <si>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</si>
  <si>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</si>
  <si>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</si>
  <si>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</si>
  <si>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</si>
  <si>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</si>
  <si>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</si>
  <si>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</si>
  <si>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</si>
  <si>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</si>
  <si>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</si>
  <si>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</si>
  <si>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</si>
  <si>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</si>
  <si>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</si>
  <si>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</si>
  <si>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</si>
  <si>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</si>
  <si>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</si>
  <si>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</si>
  <si>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</si>
  <si>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</si>
  <si>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</si>
  <si>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</si>
  <si>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</si>
  <si>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</si>
  <si>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</si>
  <si>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</si>
  <si>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</si>
  <si>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</si>
  <si>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</si>
  <si>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</si>
  <si>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</si>
  <si>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</si>
  <si>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</si>
  <si>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</si>
  <si>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</si>
  <si>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</si>
  <si>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</si>
  <si>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</si>
  <si>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</si>
  <si>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</si>
  <si>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</si>
  <si>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</si>
  <si>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</si>
  <si>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</si>
  <si>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</si>
  <si>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</si>
  <si>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</si>
  <si>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</si>
  <si>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</si>
  <si>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</si>
  <si>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</si>
  <si>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</si>
  <si>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</si>
  <si>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</si>
  <si>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</si>
  <si>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</si>
  <si>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</si>
  <si>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</si>
  <si>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</si>
  <si>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</si>
  <si>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</si>
  <si>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</si>
  <si>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</si>
  <si>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</si>
  <si>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</si>
  <si>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</si>
  <si>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</si>
  <si>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</si>
  <si>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</si>
  <si>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</si>
  <si>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</si>
  <si>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</si>
  <si>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</si>
  <si>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</si>
  <si>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</si>
  <si>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</si>
  <si>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</si>
  <si>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</si>
  <si>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</si>
  <si>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</si>
  <si>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</si>
  <si>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</si>
  <si>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</si>
  <si>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</si>
  <si>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</si>
  <si>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</si>
  <si>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</si>
  <si>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</si>
  <si>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</si>
  <si>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</si>
  <si>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</si>
  <si>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</si>
  <si>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</si>
  <si>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</si>
  <si>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</si>
  <si>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</si>
  <si>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</si>
  <si>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</si>
  <si>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</si>
  <si>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</si>
  <si>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</si>
  <si>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</si>
  <si>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</si>
  <si>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</si>
  <si>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</si>
  <si>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</si>
  <si>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</si>
  <si>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</si>
  <si>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</si>
  <si>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</si>
  <si>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</si>
  <si>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</si>
  <si>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</si>
  <si>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</si>
  <si>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</si>
  <si>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</si>
  <si>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</si>
  <si>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</si>
  <si>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</si>
  <si>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</si>
  <si>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</si>
  <si>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</si>
  <si>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</si>
  <si>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</si>
  <si>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</si>
  <si>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</si>
  <si>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</si>
  <si>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</si>
  <si>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</si>
  <si>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</si>
  <si>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</si>
  <si>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</si>
  <si>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</si>
  <si>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</si>
  <si>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</si>
  <si>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</si>
  <si>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</si>
  <si>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</si>
  <si>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</si>
  <si>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</si>
  <si>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</si>
  <si>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</si>
  <si>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</si>
  <si>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</si>
  <si>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</si>
  <si>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</si>
  <si>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</si>
  <si>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</si>
  <si>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</si>
  <si>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</si>
  <si>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</si>
  <si>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</si>
  <si>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</si>
  <si>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</si>
  <si>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</si>
  <si>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</si>
  <si>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</si>
  <si>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</si>
  <si>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</si>
  <si>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</si>
  <si>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</si>
  <si>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</si>
  <si>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</si>
  <si>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</si>
  <si>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</si>
  <si>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</si>
  <si>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</si>
  <si>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</si>
  <si>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</si>
  <si>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</si>
  <si>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</si>
  <si>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</si>
  <si>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</si>
  <si>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</si>
  <si>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</si>
  <si>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</si>
  <si>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</si>
  <si>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</si>
  <si>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</si>
  <si>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</si>
  <si>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</si>
  <si>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</si>
  <si>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</si>
  <si>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</si>
  <si>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</si>
  <si>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</si>
  <si>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</si>
  <si>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</si>
  <si>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</si>
  <si>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</si>
  <si>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</si>
  <si>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</si>
  <si>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</si>
  <si>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</si>
  <si>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</si>
  <si>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</si>
  <si>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</si>
  <si>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</si>
  <si>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</si>
  <si>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</si>
  <si>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</si>
  <si>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</si>
  <si>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</si>
  <si>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</si>
  <si>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</si>
  <si>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</si>
  <si>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</si>
  <si>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</si>
  <si>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</si>
  <si>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</si>
  <si>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</si>
  <si>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</si>
  <si>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</si>
  <si>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</si>
  <si>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</si>
  <si>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</si>
  <si>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</si>
  <si>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</si>
  <si>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</si>
  <si>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</si>
  <si>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</si>
  <si>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</si>
  <si>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</si>
  <si>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</si>
  <si>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</si>
  <si>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</si>
  <si>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</si>
  <si>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</si>
  <si>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</si>
  <si>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</si>
  <si>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</si>
  <si>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</si>
  <si>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</si>
  <si>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</si>
  <si>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</si>
  <si>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</si>
  <si>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</si>
  <si>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</si>
  <si>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</si>
  <si>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</si>
  <si>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</si>
  <si>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</si>
  <si>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</si>
  <si>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</si>
  <si>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</si>
  <si>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</si>
  <si>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</si>
  <si>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</si>
  <si>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</si>
  <si>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</si>
  <si>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</si>
  <si>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</si>
  <si>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</si>
  <si>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</si>
  <si>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</si>
  <si>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</si>
  <si>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</si>
  <si>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</si>
  <si>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</si>
  <si>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</si>
  <si>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</si>
  <si>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</si>
  <si>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</si>
  <si>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</si>
  <si>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</si>
  <si>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</si>
  <si>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</si>
  <si>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</si>
  <si>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</si>
  <si>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</si>
  <si>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</si>
  <si>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</si>
  <si>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</si>
  <si>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</si>
  <si>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</si>
  <si>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</si>
  <si>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</si>
  <si>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</si>
  <si>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</si>
  <si>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</si>
  <si>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</si>
  <si>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</si>
  <si>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</si>
  <si>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</si>
  <si>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</si>
  <si>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</si>
  <si>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</si>
  <si>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</si>
  <si>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</si>
  <si>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</si>
  <si>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</si>
  <si>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</si>
  <si>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</si>
  <si>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</si>
  <si>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</si>
  <si>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</si>
  <si>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</si>
  <si>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</si>
  <si>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</si>
  <si>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</si>
  <si>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</si>
  <si>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</si>
  <si>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</si>
  <si>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</si>
  <si>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</si>
  <si>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</si>
  <si>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</si>
  <si>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</si>
  <si>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</si>
  <si>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</si>
  <si>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</si>
  <si>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</si>
  <si>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</si>
  <si>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</si>
  <si>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</si>
  <si>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</si>
  <si>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</si>
  <si>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</si>
  <si>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</si>
  <si>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</si>
  <si>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</si>
  <si>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</si>
  <si>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</si>
  <si>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</si>
  <si>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</si>
  <si>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</si>
  <si>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</si>
  <si>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</si>
  <si>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</si>
  <si>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</si>
  <si>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</si>
  <si>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</si>
  <si>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</si>
  <si>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</si>
  <si>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</si>
  <si>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</si>
  <si>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</si>
  <si>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</si>
  <si>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</si>
  <si>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</si>
  <si>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</si>
  <si>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</si>
  <si>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</si>
  <si>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</si>
  <si>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</si>
  <si>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</si>
  <si>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</si>
  <si>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</si>
  <si>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</si>
  <si>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</si>
  <si>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</si>
  <si>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</si>
  <si>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</si>
  <si>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</si>
  <si>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</si>
  <si>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</si>
  <si>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</si>
  <si>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</si>
  <si>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</si>
  <si>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</si>
  <si>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</si>
  <si>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</si>
  <si>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</si>
  <si>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</si>
  <si>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</si>
  <si>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</si>
  <si>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</si>
  <si>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</si>
  <si>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</si>
  <si>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</si>
  <si>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</si>
  <si>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</si>
  <si>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</si>
  <si>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</si>
  <si>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</si>
  <si>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</si>
  <si>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</si>
  <si>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</si>
  <si>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</si>
  <si>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</si>
  <si>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</si>
  <si>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</si>
  <si>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</si>
  <si>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</si>
  <si>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</si>
  <si>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</si>
  <si>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</si>
  <si>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</si>
  <si>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</si>
  <si>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</si>
  <si>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</si>
  <si>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</si>
  <si>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</si>
  <si>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</si>
  <si>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</si>
  <si>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</si>
  <si>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</si>
  <si>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</si>
  <si>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</si>
  <si>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</si>
  <si>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</si>
  <si>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</si>
  <si>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</si>
  <si>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</si>
  <si>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</si>
  <si>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</si>
  <si>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</si>
  <si>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</si>
  <si>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</si>
  <si>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</si>
  <si>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</si>
  <si>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</si>
  <si>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</si>
  <si>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</si>
  <si>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</si>
  <si>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</si>
  <si>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</si>
  <si>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</si>
  <si>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</si>
  <si>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</si>
  <si>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</si>
  <si>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</si>
  <si>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</si>
  <si>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</si>
  <si>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</si>
  <si>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</si>
  <si>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</si>
  <si>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</si>
  <si>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</si>
  <si>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</si>
  <si>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</si>
  <si>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</si>
  <si>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</si>
  <si>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</si>
  <si>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</si>
  <si>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</si>
  <si>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</si>
  <si>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</si>
  <si>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</si>
  <si>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</si>
  <si>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</si>
  <si>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</si>
  <si>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</si>
  <si>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</si>
  <si>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</si>
  <si>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</si>
  <si>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</si>
  <si>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</si>
  <si>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</si>
  <si>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</si>
  <si>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</si>
  <si>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</si>
  <si>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</si>
  <si>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</si>
  <si>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</si>
  <si>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</si>
  <si>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</si>
  <si>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</si>
  <si>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</si>
  <si>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</si>
  <si>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</si>
  <si>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</si>
  <si>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</si>
  <si>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</si>
  <si>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</si>
  <si>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</si>
  <si>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</si>
  <si>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</si>
  <si>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</si>
  <si>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</si>
  <si>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</si>
  <si>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</si>
  <si>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</si>
  <si>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</si>
  <si>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</si>
  <si>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</si>
  <si>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</si>
  <si>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</si>
  <si>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</si>
  <si>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</si>
  <si>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</si>
  <si>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</si>
  <si>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</si>
  <si>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</si>
  <si>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</si>
  <si>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</si>
  <si>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</si>
  <si>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</si>
  <si>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</si>
  <si>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</si>
  <si>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</si>
  <si>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</si>
  <si>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</si>
  <si>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</si>
  <si>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</si>
  <si>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</si>
  <si>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</si>
  <si>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</si>
  <si>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</si>
  <si>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</si>
  <si>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</si>
  <si>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</si>
  <si>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</si>
  <si>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</si>
  <si>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</si>
  <si>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</si>
  <si>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</si>
  <si>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</si>
  <si>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</si>
  <si>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</si>
  <si>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</si>
  <si>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</si>
  <si>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</si>
  <si>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</si>
  <si>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</si>
  <si>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</si>
  <si>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</si>
  <si>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</si>
  <si>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</si>
  <si>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</si>
  <si>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</si>
  <si>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</si>
  <si>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</si>
  <si>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</si>
  <si>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</si>
  <si>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</si>
  <si>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</si>
  <si>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</si>
  <si>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</si>
  <si>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</si>
  <si>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</si>
  <si>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</si>
  <si>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</si>
  <si>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</si>
  <si>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</si>
  <si>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</si>
  <si>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</si>
  <si>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</si>
  <si>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</si>
  <si>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</si>
  <si>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</si>
  <si>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</si>
  <si>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</si>
  <si>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</si>
  <si>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</si>
  <si>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</si>
  <si>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</si>
  <si>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</si>
  <si>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</si>
  <si>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</si>
  <si>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</si>
  <si>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</si>
  <si>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</si>
  <si>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</si>
  <si>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</si>
  <si>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</si>
  <si>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</si>
  <si>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</si>
  <si>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</si>
  <si>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</si>
  <si>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</si>
  <si>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</si>
  <si>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</si>
  <si>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</si>
  <si>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</si>
  <si>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</si>
  <si>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</si>
  <si>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</si>
  <si>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</si>
  <si>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</si>
  <si>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</si>
  <si>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</si>
  <si>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</si>
  <si>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</si>
  <si>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</si>
  <si>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</si>
  <si>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</si>
  <si>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</si>
  <si>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</si>
  <si>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</si>
  <si>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</si>
  <si>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</si>
  <si>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</si>
  <si>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</si>
  <si>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</si>
  <si>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</si>
  <si>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</si>
  <si>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</si>
  <si>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</si>
  <si>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</si>
  <si>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</si>
  <si>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</si>
  <si>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</si>
  <si>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</si>
  <si>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</si>
  <si>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</si>
  <si>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</si>
  <si>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</si>
  <si>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</si>
  <si>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</si>
  <si>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</si>
  <si>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</si>
  <si>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</si>
  <si>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</si>
  <si>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</si>
  <si>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</si>
  <si>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</si>
  <si>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</si>
  <si>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</si>
  <si>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</si>
  <si>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</si>
  <si>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</si>
  <si>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</si>
  <si>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</si>
  <si>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</si>
  <si>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</si>
  <si>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</si>
  <si>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</si>
  <si>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</si>
  <si>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</si>
  <si>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</si>
  <si>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</si>
  <si>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</si>
  <si>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</si>
  <si>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</si>
  <si>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</si>
  <si>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</si>
  <si>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</si>
  <si>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</si>
  <si>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</si>
  <si>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</si>
  <si>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</si>
  <si>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</si>
  <si>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</si>
  <si>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</si>
  <si>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</si>
  <si>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</si>
  <si>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</si>
  <si>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</si>
  <si>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</si>
  <si>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</si>
  <si>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</si>
  <si>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</si>
  <si>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</si>
  <si>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</si>
  <si>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</si>
  <si>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</si>
  <si>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</si>
  <si>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</si>
  <si>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</si>
  <si>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</si>
  <si>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</si>
  <si>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</si>
  <si>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</si>
  <si>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</si>
  <si>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</si>
  <si>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</si>
  <si>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</si>
  <si>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</si>
  <si>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</si>
  <si>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</si>
  <si>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</si>
  <si>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</si>
  <si>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</si>
  <si>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</si>
  <si>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</si>
  <si>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</si>
  <si>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</si>
  <si>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</si>
  <si>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</si>
  <si>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</si>
  <si>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</si>
  <si>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</si>
  <si>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</si>
  <si>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</si>
  <si>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</si>
  <si>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</si>
  <si>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</si>
  <si>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</si>
  <si>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</si>
  <si>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</si>
  <si>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</si>
  <si>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</si>
  <si>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</si>
  <si>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</si>
  <si>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</si>
  <si>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</si>
  <si>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</si>
  <si>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</si>
  <si>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</si>
  <si>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</si>
  <si>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</si>
  <si>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</si>
  <si>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</si>
  <si>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</si>
  <si>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</si>
  <si>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</si>
  <si>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</si>
  <si>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</si>
  <si>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</si>
  <si>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</si>
  <si>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</si>
  <si>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</si>
  <si>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</si>
  <si>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</si>
  <si>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</si>
  <si>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</si>
  <si>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</si>
  <si>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</si>
  <si>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</si>
  <si>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</si>
  <si>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</si>
  <si>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</si>
  <si>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</si>
  <si>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</si>
  <si>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</si>
  <si>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</si>
  <si>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</si>
  <si>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</si>
  <si>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</si>
  <si>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</si>
  <si>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</si>
  <si>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</si>
  <si>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</si>
  <si>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</si>
  <si>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</si>
  <si>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</si>
  <si>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</si>
  <si>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</si>
  <si>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</si>
  <si>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</si>
  <si>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</si>
  <si>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</si>
  <si>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</si>
  <si>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</si>
  <si>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</si>
  <si>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</si>
  <si>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</si>
  <si>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</si>
  <si>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</si>
  <si>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</si>
  <si>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</si>
  <si>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</si>
  <si>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</si>
  <si>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</si>
  <si>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</si>
  <si>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</si>
  <si>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</si>
  <si>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</si>
  <si>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</si>
  <si>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</si>
  <si>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</si>
  <si>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</si>
  <si>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</si>
  <si>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</si>
  <si>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</si>
  <si>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</si>
  <si>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</si>
  <si>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</si>
  <si>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</si>
  <si>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</si>
  <si>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</si>
  <si>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</si>
  <si>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</si>
  <si>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</si>
  <si>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</si>
  <si>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</si>
  <si>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</si>
  <si>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</si>
  <si>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</si>
  <si>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</si>
  <si>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</si>
  <si>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</si>
  <si>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</si>
  <si>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</si>
  <si>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</si>
  <si>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</si>
  <si>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</si>
  <si>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</si>
  <si>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</si>
  <si>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</si>
  <si>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</si>
  <si>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</si>
  <si>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</si>
  <si>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</si>
  <si>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</si>
  <si>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</si>
  <si>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</si>
  <si>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</si>
  <si>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</si>
  <si>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</si>
  <si>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</si>
  <si>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</si>
  <si>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</si>
  <si>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</si>
  <si>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</si>
  <si>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</si>
  <si>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</si>
  <si>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</si>
  <si>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</si>
  <si>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</si>
  <si>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</si>
  <si>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</si>
  <si>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</si>
  <si>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</si>
  <si>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</si>
  <si>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</si>
  <si>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</si>
  <si>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</si>
  <si>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</si>
  <si>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</si>
  <si>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</si>
  <si>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</si>
  <si>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</si>
  <si>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</si>
  <si>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</si>
  <si>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</si>
  <si>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</si>
  <si>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</si>
  <si>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</si>
  <si>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</si>
  <si>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</si>
  <si>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</si>
  <si>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</si>
  <si>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</si>
  <si>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</si>
  <si>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</si>
  <si>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</si>
  <si>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</si>
  <si>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</si>
  <si>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</si>
  <si>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</si>
  <si>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</si>
  <si>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</si>
  <si>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</si>
  <si>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</si>
  <si>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</si>
  <si>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</si>
  <si>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</si>
  <si>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</si>
  <si>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</si>
  <si>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</si>
  <si>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</si>
  <si>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</si>
  <si>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</si>
  <si>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</si>
  <si>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</si>
  <si>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</si>
  <si>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</si>
  <si>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</si>
  <si>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</si>
  <si>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</si>
  <si>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</si>
  <si>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</si>
  <si>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</si>
  <si>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</si>
  <si>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</si>
  <si>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</si>
  <si>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</si>
  <si>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</si>
  <si>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</si>
  <si>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</si>
  <si>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</si>
  <si>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</si>
  <si>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</si>
  <si>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</si>
  <si>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</si>
  <si>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</si>
  <si>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</si>
  <si>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</si>
  <si>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</si>
  <si>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</si>
  <si>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</si>
  <si>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</si>
  <si>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</si>
  <si>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</si>
  <si>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</si>
  <si>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</si>
  <si>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</si>
  <si>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</si>
  <si>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</si>
  <si>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</si>
  <si>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</si>
  <si>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</si>
  <si>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</si>
  <si>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</si>
  <si>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</si>
  <si>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</si>
  <si>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</si>
  <si>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</si>
  <si>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</si>
  <si>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</si>
  <si>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</si>
  <si>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</si>
  <si>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</si>
  <si>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</si>
  <si>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</si>
  <si>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</si>
  <si>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</si>
  <si>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</si>
  <si>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</si>
  <si>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</si>
  <si>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</si>
  <si>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</si>
  <si>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</si>
  <si>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</si>
  <si>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</si>
  <si>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</si>
  <si>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</si>
  <si>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</si>
  <si>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</si>
  <si>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</si>
  <si>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</si>
  <si>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</si>
  <si>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</si>
  <si>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</si>
  <si>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</si>
  <si>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</si>
  <si>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</si>
  <si>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</si>
  <si>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</si>
  <si>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</si>
  <si>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</si>
  <si>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</si>
  <si>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</si>
  <si>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</si>
  <si>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</si>
  <si>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</si>
  <si>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</si>
  <si>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</si>
  <si>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</si>
  <si>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</si>
  <si>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</si>
  <si>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</si>
  <si>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</si>
  <si>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</si>
  <si>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</si>
  <si>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</si>
  <si>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</si>
  <si>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</si>
  <si>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</si>
  <si>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</si>
  <si>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</si>
  <si>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</si>
  <si>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</si>
  <si>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</si>
  <si>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</si>
  <si>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</si>
  <si>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</si>
  <si>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</si>
  <si>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</si>
  <si>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</si>
  <si>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</si>
  <si>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</si>
  <si>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</si>
  <si>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</si>
  <si>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</si>
  <si>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</si>
  <si>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</si>
  <si>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</si>
  <si>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</si>
  <si>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</si>
  <si>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</si>
  <si>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</si>
  <si>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</si>
  <si>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</si>
  <si>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</si>
  <si>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</si>
  <si>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</si>
  <si>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</si>
  <si>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</si>
  <si>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</si>
  <si>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</si>
  <si>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</si>
  <si>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</si>
  <si>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</si>
  <si>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</si>
  <si>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</si>
  <si>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</si>
  <si>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</si>
  <si>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</si>
  <si>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</si>
  <si>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</si>
  <si>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</si>
  <si>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</si>
  <si>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</si>
  <si>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</si>
  <si>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</si>
  <si>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</si>
  <si>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</si>
  <si>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</si>
  <si>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</si>
  <si>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</si>
  <si>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</si>
  <si>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</si>
  <si>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</si>
  <si>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</si>
  <si>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</si>
  <si>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</si>
  <si>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</si>
  <si>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</si>
  <si>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</si>
  <si>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</si>
  <si>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</si>
  <si>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</si>
  <si>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</si>
  <si>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</si>
  <si>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</si>
  <si>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</si>
  <si>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</si>
  <si>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</si>
  <si>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</si>
  <si>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</si>
  <si>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</si>
  <si>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</si>
  <si>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</si>
  <si>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</si>
  <si>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</si>
  <si>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</si>
  <si>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</si>
  <si>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</si>
  <si>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</si>
  <si>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</si>
  <si>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</si>
  <si>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</si>
  <si>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</si>
  <si>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</si>
  <si>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</si>
  <si>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</si>
  <si>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</si>
  <si>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</si>
  <si>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</si>
  <si>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</si>
  <si>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</si>
  <si>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</si>
  <si>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</si>
  <si>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</si>
  <si>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</si>
  <si>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</si>
  <si>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</si>
  <si>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</si>
  <si>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</si>
  <si>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</si>
  <si>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</si>
  <si>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</si>
  <si>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</si>
  <si>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</si>
  <si>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</si>
  <si>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</si>
  <si>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</si>
  <si>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</si>
  <si>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</si>
  <si>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</si>
  <si>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</si>
  <si>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</si>
  <si>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</si>
  <si>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</si>
  <si>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</si>
  <si>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</si>
  <si>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</si>
  <si>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</si>
  <si>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</si>
  <si>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</si>
  <si>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</si>
  <si>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</si>
  <si>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</si>
  <si>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</si>
  <si>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</si>
  <si>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</si>
  <si>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</si>
  <si>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</si>
  <si>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</si>
  <si>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</si>
  <si>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</si>
  <si>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</si>
  <si>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</si>
  <si>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</si>
  <si>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</si>
  <si>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</si>
  <si>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</si>
  <si>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</si>
  <si>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</si>
  <si>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</si>
  <si>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</si>
  <si>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</si>
  <si>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</si>
  <si>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</si>
  <si>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</si>
  <si>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</si>
  <si>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</si>
  <si>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</si>
  <si>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</si>
  <si>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</si>
  <si>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</si>
  <si>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</si>
  <si>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</si>
  <si>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</si>
  <si>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</si>
  <si>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</si>
  <si>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</si>
  <si>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</si>
  <si>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</si>
  <si>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</si>
  <si>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</si>
  <si>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</si>
  <si>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</si>
  <si>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</si>
  <si>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</si>
  <si>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</si>
  <si>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</si>
  <si>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</si>
  <si>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</si>
  <si>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</si>
  <si>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</si>
  <si>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</si>
  <si>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</si>
  <si>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</si>
  <si>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</si>
  <si>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</si>
  <si>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</si>
  <si>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</si>
  <si>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</si>
  <si>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</si>
  <si>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</si>
  <si>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</si>
  <si>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</si>
  <si>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</si>
  <si>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</si>
  <si>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</si>
  <si>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</si>
  <si>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</si>
  <si>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</si>
  <si>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</si>
  <si>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</si>
  <si>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</si>
  <si>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</si>
  <si>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</si>
  <si>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</si>
  <si>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</si>
  <si>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</si>
  <si>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</si>
  <si>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</si>
  <si>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</si>
  <si>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</si>
  <si>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</si>
  <si>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</si>
  <si>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</si>
  <si>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</si>
  <si>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</si>
  <si>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</si>
  <si>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</si>
  <si>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</si>
  <si>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</si>
  <si>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</si>
  <si>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</si>
  <si>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</si>
  <si>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</si>
  <si>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</si>
  <si>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</si>
  <si>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</si>
  <si>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</si>
  <si>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</si>
  <si>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</si>
  <si>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</si>
  <si>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</si>
  <si>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</si>
  <si>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</si>
  <si>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</si>
  <si>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</si>
  <si>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</si>
  <si>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</si>
  <si>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</si>
  <si>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</si>
  <si>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</si>
  <si>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</si>
  <si>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</si>
  <si>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</si>
  <si>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</si>
  <si>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</si>
  <si>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</si>
  <si>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</si>
  <si>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</si>
  <si>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</si>
  <si>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</si>
  <si>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</si>
  <si>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</si>
  <si>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</si>
  <si>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</si>
  <si>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</si>
  <si>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</si>
  <si>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</si>
  <si>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</si>
  <si>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</si>
  <si>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</si>
  <si>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</si>
  <si>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</si>
  <si>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</si>
  <si>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</si>
  <si>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</si>
  <si>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</si>
  <si>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</si>
  <si>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</si>
  <si>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</si>
  <si>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</si>
  <si>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</si>
  <si>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</si>
  <si>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</si>
  <si>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</si>
  <si>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</si>
  <si>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</si>
  <si>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</si>
  <si>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</si>
  <si>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</si>
  <si>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</si>
  <si>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</si>
  <si>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</si>
  <si>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</si>
  <si>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</si>
  <si>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</si>
  <si>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</si>
  <si>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</si>
  <si>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</si>
  <si>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</si>
  <si>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</si>
  <si>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</si>
  <si>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</si>
  <si>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</si>
  <si>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</si>
  <si>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</si>
  <si>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</si>
  <si>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</si>
  <si>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</si>
  <si>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</si>
  <si>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</si>
  <si>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</si>
  <si>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</si>
  <si>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</si>
  <si>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</si>
  <si>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</si>
  <si>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</si>
  <si>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</si>
  <si>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</si>
  <si>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</si>
  <si>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</si>
  <si>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</si>
  <si>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</si>
  <si>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</si>
  <si>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</si>
  <si>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</si>
  <si>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</si>
  <si>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</si>
  <si>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</si>
  <si>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</si>
  <si>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</si>
  <si>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</si>
  <si>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</si>
  <si>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</si>
  <si>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</si>
  <si>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</si>
  <si>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</si>
  <si>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</si>
  <si>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</si>
  <si>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</si>
  <si>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</si>
  <si>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</si>
  <si>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</si>
  <si>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</si>
  <si>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</si>
  <si>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</si>
  <si>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</si>
  <si>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</si>
  <si>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</si>
  <si>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</si>
  <si>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</si>
  <si>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</si>
  <si>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</si>
  <si>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</si>
  <si>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</si>
  <si>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</si>
  <si>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</si>
  <si>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</si>
  <si>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</si>
  <si>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</si>
  <si>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</si>
  <si>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</si>
  <si>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</si>
  <si>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</si>
  <si>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</si>
  <si>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</si>
  <si>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</si>
  <si>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</si>
  <si>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</si>
  <si>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</si>
  <si>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</si>
  <si>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</si>
  <si>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</si>
  <si>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</si>
  <si>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</si>
  <si>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</si>
  <si>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</si>
  <si>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</si>
  <si>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</si>
  <si>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</si>
  <si>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</si>
  <si>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</si>
  <si>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</si>
  <si>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</si>
  <si>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</si>
  <si>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</si>
  <si>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</si>
  <si>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</si>
  <si>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</si>
  <si>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</si>
  <si>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</si>
  <si>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</si>
  <si>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</si>
  <si>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</si>
  <si>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</si>
  <si>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</si>
  <si>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</si>
  <si>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</si>
  <si>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</si>
  <si>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</si>
  <si>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</si>
  <si>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</si>
  <si>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</si>
  <si>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</si>
  <si>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</si>
  <si>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</si>
  <si>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</si>
  <si>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</si>
  <si>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</si>
  <si>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</si>
  <si>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</si>
  <si>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</si>
  <si>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</si>
  <si>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</si>
  <si>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</si>
  <si>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</si>
  <si>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</si>
  <si>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</si>
  <si>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</si>
  <si>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</si>
  <si>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</si>
  <si>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</si>
  <si>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</si>
  <si>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</si>
  <si>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</si>
  <si>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</si>
  <si>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</si>
  <si>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</si>
  <si>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</si>
  <si>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</si>
  <si>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</si>
  <si>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</si>
  <si>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</si>
  <si>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</si>
  <si>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</si>
  <si>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</si>
  <si>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</si>
  <si>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</si>
  <si>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</si>
  <si>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</si>
  <si>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</si>
  <si>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</si>
  <si>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</si>
  <si>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</si>
  <si>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</si>
  <si>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</si>
  <si>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</si>
  <si>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</si>
  <si>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</si>
  <si>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</si>
  <si>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</si>
  <si>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</si>
  <si>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</si>
  <si>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</si>
  <si>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</si>
  <si>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</si>
  <si>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</si>
  <si>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</si>
  <si>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</si>
  <si>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</si>
  <si>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</si>
  <si>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</si>
  <si>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</si>
  <si>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</si>
  <si>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</si>
  <si>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</si>
  <si>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</si>
  <si>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</si>
  <si>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</si>
  <si>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</si>
  <si>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</si>
  <si>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</si>
  <si>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</si>
  <si>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</si>
  <si>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</si>
  <si>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</si>
  <si>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</si>
  <si>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</si>
  <si>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</si>
  <si>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</si>
  <si>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</si>
  <si>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</si>
  <si>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</si>
  <si>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</si>
  <si>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</si>
  <si>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</si>
  <si>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</si>
  <si>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</si>
  <si>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</si>
  <si>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</si>
  <si>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</si>
  <si>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</si>
  <si>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</si>
  <si>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</si>
  <si>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</si>
  <si>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</si>
  <si>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</si>
  <si>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</si>
  <si>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</si>
  <si>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</si>
  <si>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</si>
  <si>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</si>
  <si>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</si>
  <si>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</si>
  <si>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</si>
  <si>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</si>
  <si>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</si>
  <si>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</si>
  <si>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</si>
  <si>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</si>
  <si>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</si>
  <si>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</si>
  <si>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</si>
  <si>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</si>
  <si>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</si>
  <si>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</si>
  <si>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</si>
  <si>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</si>
  <si>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</si>
  <si>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</si>
  <si>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</si>
  <si>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</si>
  <si>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</si>
  <si>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</si>
  <si>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</si>
  <si>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</si>
  <si>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</si>
  <si>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</si>
  <si>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</si>
  <si>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</si>
  <si>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</si>
  <si>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</si>
  <si>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</si>
  <si>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</si>
  <si>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</si>
  <si>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</si>
  <si>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</si>
  <si>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</si>
  <si>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</si>
  <si>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</si>
  <si>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</si>
  <si>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</si>
  <si>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</si>
  <si>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</si>
  <si>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</si>
  <si>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</si>
  <si>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</si>
  <si>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</si>
  <si>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</si>
  <si>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</si>
  <si>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</si>
  <si>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</si>
  <si>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</si>
  <si>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</si>
  <si>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</si>
  <si>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</si>
  <si>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</si>
  <si>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</si>
  <si>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</si>
  <si>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</si>
  <si>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</si>
  <si>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</si>
  <si>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</si>
  <si>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</si>
  <si>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</si>
  <si>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</si>
  <si>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</si>
  <si>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</si>
  <si>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</si>
  <si>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</si>
  <si>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</si>
  <si>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</si>
  <si>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</si>
  <si>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</si>
  <si>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</si>
  <si>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</si>
  <si>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</si>
  <si>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</si>
  <si>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</si>
  <si>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</si>
  <si>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</si>
  <si>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</si>
  <si>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</si>
  <si>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</si>
  <si>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</si>
  <si>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</si>
  <si>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</si>
  <si>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</si>
  <si>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</si>
  <si>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</si>
  <si>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</si>
  <si>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</si>
  <si>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</si>
  <si>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</si>
  <si>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</si>
  <si>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</si>
  <si>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</si>
  <si>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</si>
  <si>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</si>
  <si>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</si>
  <si>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</si>
  <si>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</si>
  <si>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</si>
  <si>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</si>
  <si>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</si>
  <si>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</si>
  <si>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</si>
  <si>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</si>
  <si>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</si>
  <si>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</si>
  <si>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</si>
  <si>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</si>
  <si>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</si>
  <si>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</si>
  <si>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</si>
  <si>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</si>
  <si>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</si>
  <si>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</si>
  <si>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</si>
  <si>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</si>
  <si>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</si>
  <si>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</si>
  <si>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</si>
  <si>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</si>
  <si>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</si>
  <si>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</si>
  <si>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</si>
  <si>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</si>
  <si>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</si>
  <si>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</si>
  <si>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</si>
  <si>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</si>
  <si>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</si>
  <si>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</si>
  <si>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</si>
  <si>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</si>
  <si>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</si>
  <si>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</si>
  <si>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</si>
  <si>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</si>
  <si>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</si>
  <si>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</si>
  <si>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</si>
  <si>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</si>
  <si>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</si>
  <si>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</si>
  <si>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</si>
  <si>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</si>
  <si>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</si>
  <si>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</si>
  <si>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</si>
  <si>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</si>
  <si>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</si>
  <si>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</si>
  <si>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</si>
  <si>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</si>
  <si>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</si>
  <si>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</si>
  <si>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</si>
  <si>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</si>
  <si>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</si>
  <si>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</si>
  <si>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</si>
  <si>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</si>
  <si>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</si>
  <si>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</si>
  <si>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</si>
  <si>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</si>
  <si>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</si>
  <si>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</si>
  <si>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</si>
  <si>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</si>
  <si>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</si>
  <si>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</si>
  <si>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</si>
  <si>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</si>
  <si>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</si>
  <si>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</si>
  <si>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</si>
  <si>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</si>
  <si>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</si>
  <si>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</si>
  <si>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</si>
  <si>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</si>
  <si>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</si>
  <si>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</si>
  <si>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</si>
  <si>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</si>
  <si>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</si>
  <si>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</si>
  <si>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</si>
  <si>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</si>
  <si>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</si>
  <si>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</si>
  <si>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</si>
  <si>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</si>
  <si>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</si>
  <si>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</si>
  <si>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</si>
  <si>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</si>
  <si>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</si>
  <si>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</si>
  <si>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</si>
  <si>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</si>
  <si>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</si>
  <si>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</si>
  <si>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</si>
  <si>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</si>
  <si>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</si>
  <si>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</si>
  <si>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</si>
  <si>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</si>
  <si>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</si>
  <si>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</si>
  <si>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</si>
  <si>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</si>
  <si>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</si>
  <si>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</si>
  <si>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</si>
  <si>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</si>
  <si>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</si>
  <si>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</si>
  <si>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</si>
  <si>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</si>
  <si>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</si>
  <si>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</si>
  <si>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</si>
  <si>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</si>
  <si>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</si>
  <si>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</si>
  <si>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</si>
  <si>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</si>
  <si>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</si>
  <si>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</si>
  <si>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</si>
  <si>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</si>
  <si>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</si>
  <si>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</si>
  <si>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</si>
  <si>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</si>
  <si>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</si>
  <si>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</si>
  <si>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</si>
  <si>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</si>
  <si>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</si>
  <si>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</si>
  <si>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</si>
  <si>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</si>
  <si>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</si>
  <si>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</si>
  <si>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</si>
  <si>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</si>
  <si>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</si>
  <si>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</si>
  <si>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</si>
  <si>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</si>
  <si>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</si>
  <si>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</si>
  <si>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</si>
  <si>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</si>
  <si>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</si>
  <si>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</si>
  <si>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</si>
  <si>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</si>
  <si>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</si>
  <si>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</si>
  <si>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</si>
  <si>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</si>
  <si>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</si>
  <si>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</si>
  <si>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</si>
  <si>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</si>
  <si>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</si>
  <si>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</si>
  <si>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</si>
  <si>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</si>
  <si>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</si>
  <si>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</si>
  <si>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</si>
  <si>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</si>
  <si>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</si>
  <si>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</si>
  <si>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</si>
  <si>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</si>
  <si>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</si>
  <si>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</si>
  <si>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</si>
  <si>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</si>
  <si>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</si>
  <si>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</si>
  <si>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</si>
  <si>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</si>
  <si>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</si>
  <si>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</si>
  <si>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</si>
  <si>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</si>
  <si>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</si>
  <si>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</si>
  <si>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</si>
  <si>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</si>
  <si>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</si>
  <si>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</si>
  <si>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</si>
  <si>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</si>
  <si>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</si>
  <si>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</si>
  <si>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</si>
  <si>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</si>
  <si>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</si>
  <si>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</si>
  <si>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</si>
  <si>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</si>
  <si>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</si>
  <si>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</si>
  <si>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</si>
  <si>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</si>
  <si>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</si>
  <si>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</si>
  <si>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</si>
  <si>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</si>
  <si>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</si>
  <si>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</si>
  <si>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</si>
  <si>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</si>
  <si>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</si>
  <si>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</si>
  <si>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</si>
  <si>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</si>
  <si>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</si>
  <si>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</si>
  <si>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</si>
  <si>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</si>
  <si>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</si>
  <si>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</si>
  <si>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</si>
  <si>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</si>
  <si>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</si>
  <si>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</si>
  <si>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</si>
  <si>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</si>
  <si>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</si>
  <si>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</si>
  <si>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</si>
  <si>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</si>
  <si>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</si>
  <si>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</si>
  <si>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</si>
  <si>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</si>
  <si>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</si>
  <si>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</si>
  <si>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</si>
  <si>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</si>
  <si>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</si>
  <si>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</si>
  <si>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</si>
  <si>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</si>
  <si>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</si>
  <si>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</si>
  <si>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</si>
  <si>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</si>
  <si>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</si>
  <si>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</si>
  <si>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</si>
  <si>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</si>
  <si>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</si>
  <si>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</si>
  <si>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</si>
  <si>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</si>
  <si>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</si>
  <si>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</si>
  <si>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</si>
  <si>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</si>
  <si>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</si>
  <si>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</si>
  <si>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</si>
  <si>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</si>
  <si>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</si>
  <si>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</si>
  <si>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</si>
  <si>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</si>
  <si>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</si>
  <si>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</si>
  <si>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</si>
  <si>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</si>
  <si>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</si>
  <si>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</si>
  <si>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</si>
  <si>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</si>
  <si>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</si>
  <si>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</si>
  <si>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</si>
  <si>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</si>
  <si>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</si>
  <si>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</si>
  <si>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</si>
  <si>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</si>
  <si>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</si>
  <si>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</si>
  <si>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</si>
  <si>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</si>
  <si>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</si>
  <si>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</si>
  <si>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</si>
  <si>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</si>
  <si>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</si>
  <si>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</si>
  <si>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</si>
  <si>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</si>
  <si>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</si>
  <si>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</si>
  <si>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</si>
  <si>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</si>
  <si>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</si>
  <si>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</si>
  <si>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</si>
  <si>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</si>
  <si>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</si>
  <si>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</si>
  <si>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</si>
  <si>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</si>
  <si>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</si>
  <si>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</si>
  <si>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</si>
  <si>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</si>
  <si>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</si>
  <si>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</si>
  <si>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</si>
  <si>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</si>
  <si>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</si>
  <si>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</si>
  <si>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</si>
  <si>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</si>
  <si>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</si>
  <si>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</si>
  <si>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</si>
  <si>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</si>
  <si>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</si>
  <si>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</si>
  <si>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</si>
  <si>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</si>
  <si>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</si>
  <si>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</si>
  <si>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</si>
  <si>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</si>
  <si>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</si>
  <si>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</si>
  <si>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</si>
  <si>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</si>
  <si>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</si>
  <si>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</si>
  <si>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</si>
  <si>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</si>
  <si>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</si>
  <si>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</si>
  <si>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</si>
  <si>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</si>
  <si>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</si>
  <si>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</si>
  <si>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</si>
  <si>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</si>
  <si>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</si>
  <si>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</si>
  <si>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</si>
  <si>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</si>
  <si>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</si>
  <si>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</si>
  <si>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</si>
  <si>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</si>
  <si>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</si>
  <si>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</si>
  <si>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</si>
  <si>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</si>
  <si>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</si>
  <si>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</si>
  <si>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</si>
  <si>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</si>
  <si>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</si>
  <si>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</si>
  <si>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</si>
  <si>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</si>
  <si>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</si>
  <si>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</si>
  <si>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</si>
  <si>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</si>
  <si>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</si>
  <si>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</si>
  <si>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</si>
  <si>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</si>
  <si>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</si>
  <si>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</si>
  <si>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</si>
  <si>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</si>
  <si>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</si>
  <si>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</si>
  <si>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</si>
  <si>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</si>
  <si>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</si>
  <si>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</si>
  <si>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</si>
  <si>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</si>
  <si>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</si>
  <si>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</si>
  <si>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</si>
  <si>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</si>
  <si>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</si>
  <si>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</si>
  <si>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</si>
  <si>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</si>
  <si>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</si>
  <si>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</si>
  <si>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</si>
  <si>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</si>
  <si>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</si>
  <si>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</si>
  <si>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</si>
  <si>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</si>
  <si>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</si>
  <si>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</si>
  <si>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</si>
  <si>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</si>
  <si>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</si>
  <si>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</si>
  <si>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</si>
  <si>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</si>
  <si>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</si>
  <si>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</si>
  <si>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</si>
  <si>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</si>
  <si>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</si>
  <si>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</si>
  <si>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</si>
  <si>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</si>
  <si>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</si>
  <si>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</si>
  <si>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</si>
  <si>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</si>
  <si>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</si>
  <si>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</si>
  <si>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</si>
  <si>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</si>
  <si>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</si>
  <si>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</si>
  <si>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</si>
  <si>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</si>
  <si>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</si>
  <si>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</si>
  <si>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</si>
  <si>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</si>
  <si>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</si>
  <si>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</si>
  <si>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</si>
  <si>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</si>
  <si>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</si>
  <si>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</si>
  <si>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</si>
  <si>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</si>
  <si>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</si>
  <si>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</si>
  <si>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</si>
  <si>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</si>
  <si>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</si>
  <si>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</si>
  <si>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</si>
  <si>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</si>
  <si>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</si>
  <si>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</si>
  <si>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</si>
  <si>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</si>
  <si>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</si>
  <si>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</si>
  <si>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</si>
  <si>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</si>
  <si>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</si>
  <si>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</si>
  <si>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</si>
  <si>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</si>
  <si>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</si>
  <si>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</si>
  <si>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</si>
  <si>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</si>
  <si>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</si>
  <si>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</si>
  <si>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</si>
  <si>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</si>
  <si>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</si>
  <si>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</si>
  <si>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</si>
  <si>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</si>
  <si>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</si>
  <si>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</si>
  <si>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</si>
  <si>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</si>
  <si>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</si>
  <si>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</si>
  <si>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</si>
  <si>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</si>
  <si>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</si>
  <si>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</si>
  <si>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</si>
  <si>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</si>
  <si>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</si>
  <si>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</si>
  <si>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</si>
  <si>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</si>
  <si>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</si>
  <si>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</si>
  <si>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</si>
  <si>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</si>
  <si>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</si>
  <si>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</si>
  <si>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</si>
  <si>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</si>
  <si>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</si>
  <si>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</si>
  <si>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</si>
  <si>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</si>
  <si>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</si>
  <si>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</si>
  <si>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</si>
  <si>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</si>
  <si>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</si>
  <si>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</si>
  <si>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</si>
  <si>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</si>
  <si>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</si>
  <si>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</si>
  <si>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</si>
  <si>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</si>
  <si>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</si>
  <si>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</si>
  <si>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</si>
  <si>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</si>
  <si>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</si>
  <si>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</si>
  <si>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</si>
  <si>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</si>
  <si>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</si>
  <si>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</si>
  <si>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</si>
  <si>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</si>
  <si>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</si>
  <si>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</si>
  <si>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</si>
  <si>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</si>
  <si>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</si>
  <si>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</si>
  <si>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</si>
  <si>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</si>
  <si>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</si>
  <si>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</si>
  <si>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</si>
  <si>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</si>
  <si>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</si>
  <si>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</si>
  <si>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</si>
  <si>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</si>
  <si>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</si>
  <si>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</si>
  <si>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</si>
  <si>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</si>
  <si>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</si>
  <si>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</si>
  <si>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</si>
  <si>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</si>
  <si>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</si>
  <si>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</si>
  <si>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</si>
  <si>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</si>
  <si>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</si>
  <si>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</si>
  <si>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</si>
  <si>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</si>
  <si>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</si>
  <si>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</si>
  <si>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</si>
  <si>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</si>
  <si>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</si>
  <si>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</si>
  <si>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</si>
  <si>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</si>
  <si>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</si>
  <si>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</si>
  <si>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</si>
  <si>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</si>
  <si>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</si>
  <si>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</si>
  <si>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</si>
  <si>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</si>
  <si>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</si>
  <si>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</si>
  <si>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</si>
  <si>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</si>
  <si>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</si>
  <si>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</si>
  <si>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</si>
  <si>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</si>
  <si>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</si>
  <si>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</si>
  <si>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</si>
  <si>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</si>
  <si>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</si>
  <si>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</si>
  <si>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</si>
  <si>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</si>
  <si>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</si>
  <si>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</si>
  <si>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</si>
  <si>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</si>
  <si>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</si>
  <si>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</si>
  <si>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</si>
  <si>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</si>
  <si>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</si>
  <si>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</si>
  <si>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</si>
  <si>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</si>
  <si>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</si>
  <si>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</si>
  <si>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</si>
  <si>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</si>
  <si>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</si>
  <si>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</si>
  <si>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</si>
  <si>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</si>
  <si>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</si>
  <si>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</si>
  <si>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</si>
  <si>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</si>
  <si>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</si>
  <si>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</si>
  <si>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</si>
  <si>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</si>
  <si>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</si>
  <si>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</si>
  <si>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</si>
  <si>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</si>
  <si>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</si>
  <si>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</si>
  <si>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</si>
  <si>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</si>
  <si>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</si>
  <si>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</si>
  <si>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</si>
  <si>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</si>
  <si>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</si>
  <si>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</si>
  <si>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</si>
  <si>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</si>
  <si>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</si>
  <si>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</si>
  <si>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</si>
  <si>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</si>
  <si>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</si>
  <si>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</si>
  <si>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</si>
  <si>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</si>
  <si>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</si>
  <si>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</si>
  <si>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</si>
  <si>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</si>
  <si>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</si>
  <si>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</si>
  <si>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</si>
  <si>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</si>
  <si>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</si>
  <si>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</si>
  <si>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</si>
  <si>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</si>
  <si>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</si>
  <si>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</si>
  <si>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</si>
  <si>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</si>
  <si>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</si>
  <si>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</si>
  <si>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</si>
  <si>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</si>
  <si>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</si>
  <si>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</si>
  <si>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</si>
  <si>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</si>
  <si>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</si>
  <si>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</si>
  <si>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</si>
  <si>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</si>
  <si>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</si>
  <si>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</si>
  <si>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</si>
  <si>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</si>
  <si>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</si>
  <si>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</si>
  <si>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</si>
  <si>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</si>
  <si>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</si>
  <si>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</si>
  <si>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</si>
  <si>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</si>
  <si>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</si>
  <si>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</si>
  <si>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</si>
  <si>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</si>
  <si>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</si>
  <si>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</si>
  <si>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</si>
  <si>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</si>
  <si>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</si>
  <si>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</si>
  <si>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</si>
  <si>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</si>
  <si>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</si>
  <si>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</si>
  <si>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</si>
  <si>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</si>
  <si>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</si>
  <si>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</si>
  <si>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</si>
  <si>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</si>
  <si>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</si>
  <si>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</si>
  <si>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</si>
  <si>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</si>
  <si>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</si>
  <si>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</si>
  <si>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</si>
  <si>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</si>
  <si>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</si>
  <si>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</si>
  <si>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</si>
  <si>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</si>
  <si>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</si>
  <si>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</si>
  <si>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</si>
  <si>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</si>
  <si>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</si>
  <si>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</si>
  <si>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</si>
  <si>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</si>
  <si>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</si>
  <si>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</si>
  <si>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</si>
  <si>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</si>
  <si>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</si>
  <si>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</si>
  <si>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</si>
  <si>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</si>
  <si>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</si>
  <si>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</si>
  <si>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</si>
  <si>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</si>
  <si>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</si>
  <si>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</si>
  <si>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</si>
  <si>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</si>
  <si>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</si>
  <si>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</si>
  <si>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</si>
  <si>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</si>
  <si>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</si>
  <si>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</si>
  <si>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</si>
  <si>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</si>
  <si>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</si>
  <si>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</si>
  <si>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</si>
  <si>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</si>
  <si>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</si>
  <si>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</si>
  <si>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</si>
  <si>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</si>
  <si>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</si>
  <si>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</si>
  <si>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</si>
  <si>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</si>
  <si>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</si>
  <si>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</si>
  <si>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</si>
  <si>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</si>
  <si>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</si>
  <si>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</si>
  <si>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</si>
  <si>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</si>
  <si>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</si>
  <si>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</si>
  <si>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</si>
  <si>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</si>
  <si>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</si>
  <si>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</si>
  <si>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</si>
  <si>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</si>
  <si>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</si>
  <si>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</si>
  <si>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</si>
  <si>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</si>
  <si>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</si>
  <si>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</si>
  <si>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</si>
  <si>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</si>
  <si>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</si>
  <si>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</si>
  <si>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</si>
  <si>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</si>
  <si>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</si>
  <si>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</si>
  <si>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</si>
  <si>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</si>
  <si>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</si>
  <si>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</si>
  <si>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</si>
  <si>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</si>
  <si>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</si>
  <si>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</si>
  <si>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</si>
  <si>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</si>
  <si>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</si>
  <si>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</si>
  <si>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</si>
  <si>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</si>
  <si>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</si>
  <si>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</si>
  <si>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</si>
  <si>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</si>
  <si>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</si>
  <si>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</si>
  <si>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</si>
  <si>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</si>
  <si>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</si>
  <si>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</si>
  <si>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</si>
  <si>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</si>
  <si>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</si>
  <si>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</si>
  <si>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</si>
  <si>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</si>
  <si>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</si>
  <si>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</si>
  <si>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</si>
  <si>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</si>
  <si>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</si>
  <si>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</si>
  <si>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</si>
  <si>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</si>
  <si>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</si>
  <si>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</si>
  <si>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</si>
  <si>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</si>
  <si>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</si>
  <si>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</si>
  <si>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</si>
  <si>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</si>
  <si>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</si>
  <si>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</si>
  <si>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</si>
  <si>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</si>
  <si>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</si>
  <si>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</si>
  <si>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</si>
  <si>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</si>
  <si>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</si>
  <si>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</si>
  <si>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</si>
  <si>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</si>
  <si>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</si>
  <si>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</si>
  <si>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</si>
  <si>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</si>
  <si>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</si>
  <si>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</si>
  <si>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</si>
  <si>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</si>
  <si>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</si>
  <si>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</si>
  <si>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</si>
  <si>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</si>
  <si>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</si>
  <si>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</si>
  <si>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</si>
  <si>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</si>
  <si>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</si>
  <si>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</si>
  <si>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</si>
  <si>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</si>
  <si>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</si>
  <si>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</si>
  <si>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</si>
  <si>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</si>
  <si>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</si>
  <si>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</si>
  <si>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</si>
  <si>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</si>
  <si>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</si>
  <si>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</si>
  <si>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</si>
  <si>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</si>
  <si>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</si>
  <si>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</si>
  <si>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</si>
  <si>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</si>
  <si>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</si>
  <si>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</si>
  <si>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</si>
  <si>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</si>
  <si>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</si>
  <si>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</si>
  <si>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</si>
  <si>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</si>
  <si>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</si>
  <si>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</si>
  <si>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</si>
  <si>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</si>
  <si>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</si>
  <si>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</si>
  <si>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</si>
  <si>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</si>
  <si>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</si>
  <si>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</si>
  <si>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</si>
  <si>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</si>
  <si>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</si>
  <si>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</si>
  <si>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</si>
  <si>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</si>
  <si>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</si>
  <si>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</si>
  <si>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</si>
  <si>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</si>
  <si>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</si>
  <si>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</si>
  <si>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</si>
  <si>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</si>
  <si>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</si>
  <si>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</si>
  <si>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</si>
  <si>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</si>
  <si>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</si>
  <si>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</si>
  <si>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</si>
  <si>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</si>
  <si>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</si>
  <si>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</si>
  <si>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</si>
  <si>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</si>
  <si>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</si>
  <si>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</si>
  <si>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</si>
  <si>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</si>
  <si>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</si>
  <si>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</si>
  <si>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</si>
  <si>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</si>
  <si>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</si>
  <si>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</si>
  <si>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</si>
  <si>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</si>
  <si>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</si>
  <si>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</si>
  <si>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</si>
  <si>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</si>
  <si>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</si>
  <si>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</si>
  <si>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</si>
  <si>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</si>
  <si>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</si>
  <si>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</si>
  <si>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</si>
  <si>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</si>
  <si>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</si>
  <si>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</si>
  <si>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</si>
  <si>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</si>
  <si>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</si>
  <si>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</si>
  <si>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</si>
  <si>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</si>
  <si>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</si>
  <si>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</si>
  <si>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</si>
  <si>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</si>
  <si>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</si>
  <si>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</si>
  <si>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</si>
  <si>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</si>
  <si>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</si>
  <si>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</si>
  <si>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</si>
  <si>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</si>
  <si>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</si>
  <si>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</si>
  <si>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</si>
  <si>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</si>
  <si>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</si>
  <si>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</si>
  <si>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</si>
  <si>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</si>
  <si>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</si>
  <si>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</si>
  <si>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</si>
  <si>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</si>
  <si>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</si>
  <si>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</si>
  <si>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</si>
  <si>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</si>
  <si>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</si>
  <si>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</si>
  <si>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</si>
  <si>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</si>
  <si>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</si>
  <si>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</si>
  <si>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</si>
  <si>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</si>
  <si>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</si>
  <si>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</si>
  <si>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</si>
  <si>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</si>
  <si>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</si>
  <si>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</si>
  <si>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</si>
  <si>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</si>
  <si>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</si>
  <si>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</si>
  <si>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</si>
  <si>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</si>
  <si>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</si>
  <si>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</si>
  <si>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</si>
  <si>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</si>
  <si>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</si>
  <si>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</si>
  <si>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</si>
  <si>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</si>
  <si>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</si>
  <si>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</si>
  <si>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</si>
  <si>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</si>
  <si>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</si>
  <si>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</si>
  <si>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</si>
  <si>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</si>
  <si>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</si>
  <si>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</si>
  <si>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</si>
  <si>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</si>
  <si>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</si>
  <si>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</si>
  <si>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</si>
  <si>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</si>
  <si>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</si>
  <si>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</si>
  <si>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</si>
  <si>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</si>
  <si>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</si>
  <si>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</si>
  <si>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</si>
  <si>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</si>
  <si>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</si>
  <si>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</si>
  <si>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</si>
  <si>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</si>
  <si>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</si>
  <si>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</si>
  <si>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</si>
  <si>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</si>
  <si>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</si>
  <si>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</si>
  <si>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</si>
  <si>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</si>
  <si>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</si>
  <si>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</si>
  <si>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</si>
  <si>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</si>
  <si>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</si>
  <si>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</si>
  <si>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</si>
  <si>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</si>
  <si>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</si>
  <si>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</si>
  <si>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</si>
  <si>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</si>
  <si>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</si>
  <si>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</si>
  <si>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</si>
  <si>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</si>
  <si>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</si>
  <si>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</si>
  <si>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</si>
  <si>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</si>
  <si>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</si>
  <si>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</si>
  <si>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</si>
  <si>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</si>
  <si>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</si>
  <si>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</si>
  <si>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</si>
  <si>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</si>
  <si>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</si>
  <si>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</si>
  <si>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</si>
  <si>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</si>
  <si>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</si>
  <si>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</si>
  <si>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</si>
  <si>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</si>
  <si>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</si>
  <si>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</si>
  <si>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</si>
  <si>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</si>
  <si>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</si>
  <si>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</si>
  <si>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</si>
  <si>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</si>
  <si>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</si>
  <si>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</si>
  <si>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</si>
  <si>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</si>
  <si>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</si>
  <si>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</si>
  <si>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</si>
  <si>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</si>
  <si>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</si>
  <si>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</si>
  <si>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</si>
  <si>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</si>
  <si>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</si>
  <si>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</si>
  <si>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</si>
  <si>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</si>
  <si>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</si>
  <si>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</si>
  <si>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</si>
  <si>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</si>
  <si>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</si>
  <si>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</si>
  <si>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</si>
  <si>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</si>
  <si>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</si>
  <si>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</si>
  <si>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</si>
  <si>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</si>
  <si>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</si>
  <si>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</si>
  <si>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</si>
  <si>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</si>
  <si>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</si>
  <si>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</si>
  <si>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</si>
  <si>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</si>
  <si>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</si>
  <si>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</si>
  <si>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</si>
  <si>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</si>
  <si>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</si>
  <si>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</si>
  <si>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</si>
  <si>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</si>
  <si>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</si>
  <si>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</si>
  <si>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</si>
  <si>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</si>
  <si>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</si>
  <si>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</si>
  <si>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</si>
  <si>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</si>
  <si>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</si>
  <si>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</si>
  <si>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</si>
  <si>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</si>
  <si>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</si>
  <si>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</si>
  <si>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</si>
  <si>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</si>
  <si>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</si>
  <si>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</si>
  <si>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</si>
  <si>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</si>
  <si>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</si>
  <si>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</si>
  <si>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</si>
  <si>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</si>
  <si>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</si>
  <si>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</si>
  <si>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</si>
  <si>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</si>
  <si>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</si>
  <si>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</si>
  <si>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</si>
  <si>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</si>
  <si>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</si>
  <si>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</si>
  <si>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</si>
  <si>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</si>
  <si>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</si>
  <si>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</si>
  <si>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</si>
  <si>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</si>
  <si>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</si>
  <si>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</si>
  <si>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</si>
  <si>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</si>
  <si>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</si>
  <si>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</si>
  <si>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</si>
  <si>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</si>
  <si>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</si>
  <si>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</si>
  <si>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</si>
  <si>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</si>
  <si>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</si>
  <si>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</si>
  <si>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</si>
  <si>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</si>
  <si>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</si>
  <si>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</si>
  <si>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</si>
  <si>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</si>
  <si>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</si>
  <si>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</si>
  <si>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</si>
  <si>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</si>
  <si>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</si>
  <si>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</si>
  <si>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</si>
  <si>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</si>
  <si>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</si>
  <si>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</si>
  <si>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</si>
  <si>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</si>
  <si>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</si>
  <si>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</si>
  <si>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</si>
  <si>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</si>
  <si>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</si>
  <si>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</si>
  <si>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</si>
  <si>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</si>
  <si>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</si>
  <si>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</si>
  <si>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</si>
  <si>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</si>
  <si>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</si>
  <si>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</si>
  <si>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</si>
  <si>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</si>
  <si>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</si>
  <si>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</si>
  <si>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</si>
  <si>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</si>
  <si>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</si>
  <si>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</si>
  <si>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</si>
  <si>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</si>
  <si>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</si>
  <si>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</si>
  <si>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</si>
  <si>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</si>
  <si>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</si>
  <si>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</si>
  <si>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</si>
  <si>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</si>
  <si>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</si>
  <si>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</si>
  <si>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</si>
  <si>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</si>
  <si>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</si>
  <si>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</si>
  <si>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</si>
  <si>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</si>
  <si>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</si>
  <si>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</si>
  <si>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</si>
  <si>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</si>
  <si>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</si>
  <si>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</si>
  <si>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</si>
  <si>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</si>
  <si>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</si>
  <si>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</si>
  <si>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</si>
  <si>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</si>
  <si>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</si>
  <si>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</si>
  <si>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</si>
  <si>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</si>
  <si>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</si>
  <si>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</si>
  <si>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</si>
  <si>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</si>
  <si>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</si>
  <si>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</si>
  <si>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</si>
  <si>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</si>
  <si>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</si>
  <si>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</si>
  <si>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</si>
  <si>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</si>
  <si>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</si>
  <si>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</si>
  <si>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</si>
  <si>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</si>
  <si>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</si>
  <si>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</si>
  <si>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</si>
  <si>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</si>
  <si>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</si>
  <si>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</si>
  <si>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</si>
  <si>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</si>
  <si>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</si>
  <si>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</si>
  <si>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</si>
  <si>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</si>
  <si>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</si>
  <si>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</si>
  <si>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</si>
  <si>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</si>
  <si>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</si>
  <si>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</si>
  <si>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</si>
  <si>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</si>
  <si>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</si>
  <si>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</si>
  <si>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</si>
  <si>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</si>
  <si>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</si>
  <si>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</si>
  <si>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</si>
  <si>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</si>
  <si>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</si>
  <si>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</si>
  <si>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</si>
  <si>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</si>
  <si>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</si>
  <si>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</si>
  <si>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</si>
  <si>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</si>
  <si>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</si>
  <si>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</si>
  <si>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</si>
  <si>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</si>
  <si>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</si>
  <si>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</si>
  <si>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</si>
  <si>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</si>
  <si>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</si>
  <si>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</si>
  <si>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</si>
  <si>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</si>
  <si>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</si>
  <si>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</si>
  <si>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</si>
  <si>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</si>
  <si>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</si>
  <si>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</si>
  <si>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</si>
  <si>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</si>
  <si>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</si>
  <si>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</si>
  <si>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</si>
  <si>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</si>
  <si>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</si>
  <si>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</si>
  <si>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</si>
  <si>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</si>
  <si>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</si>
  <si>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</si>
  <si>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</si>
  <si>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</si>
  <si>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</si>
  <si>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</si>
  <si>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</si>
  <si>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</si>
  <si>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</si>
  <si>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</si>
  <si>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</si>
  <si>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</si>
  <si>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</si>
  <si>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</si>
  <si>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</si>
  <si>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</si>
  <si>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</si>
  <si>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</si>
  <si>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</si>
  <si>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</si>
  <si>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</si>
  <si>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</si>
  <si>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</si>
  <si>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</si>
  <si>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</si>
  <si>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</si>
  <si>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</si>
  <si>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</si>
  <si>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</si>
  <si>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</si>
  <si>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</si>
  <si>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</si>
  <si>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</si>
  <si>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</si>
  <si>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</si>
  <si>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</si>
  <si>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</si>
  <si>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</si>
  <si>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</si>
  <si>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</si>
  <si>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</si>
  <si>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</si>
  <si>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</si>
  <si>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</si>
  <si>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</si>
  <si>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</si>
  <si>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</si>
  <si>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</si>
  <si>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</si>
  <si>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</si>
  <si>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</si>
  <si>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</si>
  <si>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</si>
  <si>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</si>
  <si>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</si>
  <si>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</si>
  <si>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</si>
  <si>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</si>
  <si>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</si>
  <si>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</si>
  <si>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</si>
  <si>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</si>
  <si>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</si>
  <si>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</si>
  <si>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</si>
  <si>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</si>
  <si>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</si>
  <si>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</si>
  <si>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</si>
  <si>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</si>
  <si>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</si>
  <si>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</si>
  <si>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</si>
  <si>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</si>
  <si>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</si>
  <si>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</si>
  <si>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</si>
  <si>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</si>
  <si>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</si>
  <si>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</si>
  <si>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</si>
  <si>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</si>
  <si>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</si>
  <si>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</si>
  <si>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</si>
  <si>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</si>
  <si>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</si>
  <si>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</si>
  <si>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</si>
  <si>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</si>
  <si>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</si>
  <si>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</si>
  <si>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</si>
  <si>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</si>
  <si>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</si>
  <si>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</si>
  <si>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</si>
  <si>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</si>
  <si>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</si>
  <si>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</si>
  <si>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</si>
  <si>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</si>
  <si>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</si>
  <si>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</si>
  <si>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</si>
  <si>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</si>
  <si>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</si>
  <si>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</si>
  <si>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</si>
  <si>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</si>
  <si>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</si>
  <si>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</si>
  <si>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</si>
  <si>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</si>
  <si>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</si>
  <si>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</si>
  <si>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</si>
  <si>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</si>
  <si>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</si>
  <si>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</si>
  <si>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</si>
  <si>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</si>
  <si>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</si>
  <si>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</si>
  <si>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</si>
  <si>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</si>
  <si>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</si>
  <si>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</si>
  <si>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</si>
  <si>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</si>
  <si>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</si>
  <si>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</si>
  <si>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</si>
  <si>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</si>
  <si>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</si>
  <si>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</si>
  <si>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</si>
  <si>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</si>
  <si>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</si>
  <si>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</si>
  <si>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</si>
  <si>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</si>
  <si>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</si>
  <si>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</si>
  <si>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</si>
  <si>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</si>
  <si>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</si>
  <si>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</si>
  <si>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</si>
  <si>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</si>
  <si>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</si>
  <si>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</si>
  <si>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</si>
  <si>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</si>
  <si>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</si>
  <si>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</si>
  <si>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</si>
  <si>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</si>
  <si>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</si>
  <si>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</si>
  <si>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</si>
  <si>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</si>
  <si>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</si>
  <si>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</si>
  <si>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</si>
  <si>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</si>
  <si>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</si>
  <si>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</si>
  <si>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</si>
  <si>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</si>
  <si>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</si>
  <si>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</si>
  <si>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</si>
  <si>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</si>
  <si>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</si>
  <si>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</si>
  <si>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</si>
  <si>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</si>
  <si>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</si>
  <si>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</si>
  <si>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</si>
  <si>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</si>
  <si>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</si>
  <si>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</si>
  <si>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</si>
  <si>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</si>
  <si>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</si>
  <si>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</si>
  <si>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</si>
  <si>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</si>
  <si>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</si>
  <si>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</si>
  <si>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</si>
  <si>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</si>
  <si>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</si>
  <si>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</si>
  <si>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</si>
  <si>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</si>
  <si>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</si>
  <si>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</si>
  <si>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</si>
  <si>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</si>
  <si>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</si>
  <si>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</si>
  <si>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</si>
  <si>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</si>
  <si>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</si>
  <si>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</si>
  <si>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</si>
  <si>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</si>
  <si>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</si>
  <si>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</si>
  <si>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</si>
  <si>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</si>
  <si>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</si>
  <si>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</si>
  <si>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</si>
  <si>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</si>
  <si>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</si>
  <si>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</si>
  <si>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</si>
  <si>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</si>
  <si>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</si>
  <si>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</si>
  <si>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</si>
  <si>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</si>
  <si>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</si>
  <si>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</si>
  <si>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</si>
  <si>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</si>
  <si>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</si>
  <si>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</si>
  <si>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</si>
  <si>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</si>
  <si>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</si>
  <si>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</si>
  <si>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</si>
  <si>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</si>
  <si>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</si>
  <si>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</si>
  <si>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</si>
  <si>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</si>
  <si>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</si>
  <si>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</si>
  <si>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</si>
  <si>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</si>
  <si>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</si>
  <si>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</si>
  <si>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</si>
  <si>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</si>
  <si>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</si>
  <si>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</si>
  <si>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</si>
  <si>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</si>
  <si>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</si>
  <si>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</si>
  <si>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</si>
  <si>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</si>
  <si>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</si>
  <si>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</si>
  <si>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</si>
  <si>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</si>
  <si>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</si>
  <si>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</si>
  <si>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</si>
  <si>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</si>
  <si>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</si>
  <si>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</si>
  <si>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</si>
  <si>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</si>
  <si>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</si>
  <si>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</si>
  <si>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</si>
  <si>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</si>
  <si>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</si>
  <si>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</si>
  <si>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</si>
  <si>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</si>
  <si>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</si>
  <si>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</si>
  <si>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</si>
  <si>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</si>
  <si>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</si>
  <si>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</si>
  <si>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</si>
  <si>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</si>
  <si>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</si>
  <si>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</si>
  <si>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</si>
  <si>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</si>
  <si>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</si>
  <si>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</si>
  <si>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</si>
  <si>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</si>
  <si>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</si>
  <si>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</si>
  <si>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</si>
  <si>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</si>
  <si>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</si>
  <si>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</si>
  <si>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</si>
  <si>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</si>
  <si>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</si>
  <si>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</si>
  <si>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</si>
  <si>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</si>
  <si>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</si>
  <si>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</si>
  <si>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</si>
  <si>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</si>
  <si>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</si>
  <si>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</si>
  <si>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</si>
  <si>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</si>
  <si>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</si>
  <si>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</si>
  <si>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</si>
  <si>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</si>
  <si>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</si>
  <si>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</si>
  <si>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</si>
  <si>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</si>
  <si>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</si>
  <si>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</si>
  <si>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</si>
  <si>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</si>
  <si>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</si>
  <si>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</si>
  <si>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</si>
  <si>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</si>
  <si>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</si>
  <si>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</si>
  <si>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</si>
  <si>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</si>
  <si>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</si>
  <si>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</si>
  <si>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</si>
  <si>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</si>
  <si>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</si>
  <si>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</si>
  <si>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</si>
  <si>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</si>
  <si>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</si>
  <si>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</si>
  <si>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</si>
  <si>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</si>
  <si>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</si>
  <si>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</si>
  <si>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</si>
  <si>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</si>
  <si>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</si>
  <si>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</si>
  <si>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</si>
  <si>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</si>
  <si>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</si>
  <si>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</si>
  <si>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</si>
  <si>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</si>
  <si>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</si>
  <si>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</si>
  <si>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</si>
  <si>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</si>
  <si>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</si>
  <si>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</si>
  <si>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</si>
  <si>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</si>
  <si>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</si>
  <si>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</si>
  <si>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</si>
  <si>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</si>
  <si>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</si>
  <si>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</si>
  <si>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</si>
  <si>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</si>
  <si>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</si>
  <si>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</si>
  <si>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</si>
  <si>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</si>
  <si>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</si>
  <si>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</si>
  <si>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</si>
  <si>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</si>
  <si>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</si>
  <si>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</si>
  <si>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</si>
  <si>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</si>
  <si>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</si>
  <si>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</si>
  <si>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</si>
  <si>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</si>
  <si>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</si>
  <si>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</si>
  <si>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</si>
  <si>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</si>
  <si>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</si>
  <si>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</si>
  <si>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</si>
  <si>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</si>
  <si>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</si>
  <si>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</si>
  <si>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</si>
  <si>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</si>
  <si>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</si>
  <si>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</si>
  <si>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</si>
  <si>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</si>
  <si>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</si>
  <si>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</si>
  <si>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</si>
  <si>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</si>
  <si>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</si>
  <si>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</si>
  <si>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</si>
  <si>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</si>
  <si>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</si>
  <si>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</si>
  <si>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</si>
  <si>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</si>
  <si>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</si>
  <si>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</si>
  <si>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</si>
  <si>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</si>
  <si>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</si>
  <si>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</si>
  <si>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</si>
  <si>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</si>
  <si>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</si>
  <si>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</si>
  <si>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</si>
  <si>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</si>
  <si>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</si>
  <si>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</si>
  <si>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</si>
  <si>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</si>
  <si>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</si>
  <si>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</si>
  <si>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</si>
  <si>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</si>
  <si>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</si>
  <si>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</si>
  <si>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</si>
  <si>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</si>
  <si>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</si>
  <si>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</si>
  <si>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</si>
  <si>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</si>
  <si>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</si>
  <si>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</si>
  <si>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</si>
  <si>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</si>
  <si>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</si>
  <si>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</si>
  <si>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</si>
  <si>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</si>
  <si>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</si>
  <si>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</si>
  <si>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</si>
  <si>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</si>
  <si>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</si>
  <si>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</si>
  <si>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</si>
  <si>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</si>
  <si>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</si>
  <si>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</si>
  <si>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</si>
  <si>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</si>
  <si>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</si>
  <si>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</si>
  <si>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</si>
  <si>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</si>
  <si>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</si>
  <si>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</si>
  <si>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</si>
  <si>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</si>
  <si>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</si>
  <si>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</si>
  <si>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</si>
  <si>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</si>
  <si>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</si>
  <si>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</si>
  <si>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</si>
  <si>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</si>
  <si>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</si>
  <si>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</si>
  <si>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</si>
  <si>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</si>
  <si>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</si>
  <si>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</si>
  <si>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</si>
  <si>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</si>
  <si>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</si>
  <si>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</si>
  <si>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</si>
  <si>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</si>
  <si>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</si>
  <si>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</si>
  <si>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</si>
  <si>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</si>
  <si>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</si>
  <si>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</si>
  <si>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</si>
  <si>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</si>
  <si>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</si>
  <si>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</si>
  <si>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</si>
  <si>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</si>
  <si>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</si>
  <si>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</si>
  <si>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</si>
  <si>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</si>
  <si>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</si>
  <si>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</si>
  <si>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</si>
  <si>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</si>
  <si>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</si>
  <si>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</si>
  <si>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</si>
  <si>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</si>
  <si>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</si>
  <si>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</si>
  <si>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</si>
  <si>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</si>
  <si>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</si>
  <si>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</si>
  <si>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</si>
  <si>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</si>
  <si>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</si>
  <si>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</si>
  <si>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</si>
  <si>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</si>
  <si>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</si>
  <si>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</si>
  <si>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</si>
  <si>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</si>
  <si>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</si>
  <si>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</si>
  <si>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</si>
  <si>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</si>
  <si>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</si>
  <si>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</si>
  <si>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</si>
  <si>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</si>
  <si>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</si>
  <si>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</si>
  <si>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</si>
  <si>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</si>
  <si>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</si>
  <si>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</si>
  <si>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</si>
  <si>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</si>
  <si>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</si>
  <si>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</si>
  <si>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</si>
  <si>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</si>
  <si>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</si>
  <si>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</si>
  <si>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</si>
  <si>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</si>
  <si>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</si>
  <si>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</si>
  <si>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</si>
  <si>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</si>
  <si>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</si>
  <si>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</si>
  <si>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</si>
  <si>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</si>
  <si>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</si>
  <si>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</si>
  <si>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</si>
  <si>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</si>
  <si>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</si>
  <si>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</si>
  <si>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</si>
  <si>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</si>
  <si>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</si>
  <si>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</si>
  <si>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</si>
  <si>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</si>
  <si>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</si>
  <si>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</si>
  <si>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</si>
  <si>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</si>
  <si>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</si>
  <si>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</si>
  <si>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</si>
  <si>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</si>
  <si>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</si>
  <si>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</si>
  <si>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</si>
  <si>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</si>
  <si>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</si>
  <si>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</si>
  <si>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</si>
  <si>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</si>
  <si>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</si>
  <si>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</si>
  <si>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</si>
  <si>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</si>
  <si>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</si>
  <si>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</si>
  <si>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</si>
  <si>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</si>
  <si>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</si>
  <si>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</si>
  <si>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</si>
  <si>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</si>
  <si>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</si>
  <si>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</si>
  <si>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</si>
  <si>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</si>
  <si>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</si>
  <si>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</si>
  <si>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</si>
  <si>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</si>
  <si>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</si>
  <si>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</si>
  <si>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</si>
  <si>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</si>
  <si>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</si>
  <si>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</si>
  <si>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</si>
  <si>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</si>
  <si>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</si>
  <si>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</si>
  <si>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</si>
  <si>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</si>
  <si>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</si>
  <si>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</si>
  <si>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</si>
  <si>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</si>
  <si>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</si>
  <si>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</si>
  <si>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</si>
  <si>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</si>
  <si>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</si>
  <si>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</si>
  <si>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</si>
  <si>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</si>
  <si>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</si>
  <si>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</si>
  <si>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</si>
  <si>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</si>
  <si>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</si>
  <si>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</si>
  <si>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</si>
  <si>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</si>
  <si>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</si>
  <si>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</si>
  <si>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</si>
  <si>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</si>
  <si>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</si>
  <si>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</si>
  <si>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</si>
  <si>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</si>
  <si>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</si>
  <si>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</si>
  <si>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</si>
  <si>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</si>
  <si>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</si>
  <si>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</si>
  <si>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</si>
  <si>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</si>
  <si>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</si>
  <si>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</si>
  <si>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</si>
  <si>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</si>
  <si>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</si>
  <si>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</si>
  <si>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</si>
  <si>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</si>
  <si>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</si>
  <si>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</si>
  <si>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</si>
  <si>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</si>
  <si>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</si>
  <si>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</si>
  <si>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</si>
  <si>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</si>
  <si>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</si>
  <si>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</si>
  <si>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</si>
  <si>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</si>
  <si>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</si>
  <si>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</si>
  <si>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</si>
  <si>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</si>
  <si>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</si>
  <si>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</si>
  <si>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</si>
  <si>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</si>
  <si>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</si>
  <si>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</si>
  <si>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</si>
  <si>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</si>
  <si>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</si>
  <si>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</si>
  <si>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</si>
  <si>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</si>
  <si>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</si>
  <si>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</si>
  <si>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</si>
  <si>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</si>
  <si>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</si>
  <si>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</si>
  <si>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</si>
  <si>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</si>
  <si>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</si>
  <si>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</si>
  <si>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</si>
  <si>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</si>
  <si>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</si>
  <si>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</si>
  <si>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</si>
  <si>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</si>
  <si>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</si>
  <si>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</si>
  <si>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</si>
  <si>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</si>
  <si>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</si>
  <si>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</si>
  <si>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</si>
  <si>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</si>
  <si>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</si>
  <si>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</si>
  <si>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</si>
  <si>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</si>
  <si>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</si>
  <si>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</si>
  <si>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</si>
  <si>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</si>
  <si>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</si>
  <si>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</si>
  <si>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</si>
  <si>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</si>
  <si>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</si>
  <si>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</si>
  <si>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</si>
  <si>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</si>
  <si>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</si>
  <si>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</si>
  <si>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</si>
  <si>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</si>
  <si>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</si>
  <si>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</si>
  <si>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</si>
  <si>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</si>
  <si>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</si>
  <si>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</si>
  <si>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</si>
  <si>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</si>
  <si>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</si>
  <si>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</si>
  <si>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</si>
  <si>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</si>
  <si>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</si>
  <si>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</si>
  <si>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</si>
  <si>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</si>
  <si>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</si>
  <si>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</si>
  <si>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</si>
  <si>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</si>
  <si>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</si>
  <si>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</si>
  <si>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</si>
  <si>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</si>
  <si>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</si>
  <si>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</si>
  <si>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</si>
  <si>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</si>
  <si>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</si>
  <si>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</si>
  <si>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</si>
  <si>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</si>
  <si>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</si>
  <si>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</si>
  <si>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</si>
  <si>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</si>
  <si>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</si>
  <si>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</si>
  <si>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</si>
  <si>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</si>
  <si>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</si>
  <si>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</si>
  <si>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</si>
  <si>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</si>
  <si>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</si>
  <si>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</si>
  <si>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</si>
  <si>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</si>
  <si>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</si>
  <si>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</si>
  <si>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</si>
  <si>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</si>
  <si>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</si>
  <si>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</si>
  <si>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</si>
  <si>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</si>
  <si>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</si>
  <si>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</si>
  <si>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</si>
  <si>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</si>
  <si>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</si>
  <si>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</si>
  <si>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</si>
  <si>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</si>
  <si>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</si>
  <si>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</si>
  <si>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</si>
  <si>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</si>
  <si>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</si>
  <si>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</si>
  <si>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</si>
  <si>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</si>
  <si>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</si>
  <si>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</si>
  <si>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</si>
  <si>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</si>
  <si>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</si>
  <si>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</si>
  <si>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</si>
  <si>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</si>
  <si>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</si>
  <si>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</si>
  <si>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</si>
  <si>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</si>
  <si>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</si>
  <si>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</si>
  <si>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</si>
  <si>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</si>
  <si>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</si>
  <si>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</si>
  <si>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</si>
  <si>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</si>
  <si>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</si>
  <si>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</si>
  <si>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</si>
  <si>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</si>
  <si>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</si>
  <si>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</si>
  <si>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</si>
  <si>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</si>
  <si>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</si>
  <si>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</si>
  <si>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</si>
  <si>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</si>
  <si>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</si>
  <si>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</si>
  <si>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</si>
  <si>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</si>
  <si>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</si>
  <si>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</si>
  <si>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</si>
  <si>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</si>
  <si>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</si>
  <si>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</si>
  <si>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</si>
  <si>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</si>
  <si>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</si>
  <si>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</si>
  <si>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</si>
  <si>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</si>
  <si>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</si>
  <si>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</si>
  <si>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</si>
  <si>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</si>
  <si>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</si>
  <si>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</si>
  <si>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</si>
  <si>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</si>
  <si>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</si>
  <si>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</si>
  <si>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</si>
  <si>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</si>
  <si>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</si>
  <si>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</si>
  <si>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</si>
  <si>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</si>
  <si>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</si>
  <si>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</si>
  <si>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</si>
  <si>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</si>
  <si>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</si>
  <si>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</si>
  <si>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</si>
  <si>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</si>
  <si>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</si>
  <si>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</si>
  <si>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</si>
  <si>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</si>
  <si>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</si>
  <si>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</si>
  <si>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</si>
  <si>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</si>
  <si>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</si>
  <si>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</si>
  <si>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</si>
  <si>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</si>
  <si>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</si>
  <si>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</si>
  <si>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</si>
  <si>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</si>
  <si>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</si>
  <si>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</si>
  <si>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</si>
  <si>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</si>
  <si>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</si>
  <si>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</si>
  <si>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</si>
  <si>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</si>
  <si>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</si>
  <si>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</si>
  <si>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</si>
  <si>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</si>
  <si>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</si>
  <si>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</si>
  <si>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</si>
  <si>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</si>
  <si>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</si>
  <si>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</si>
  <si>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</si>
  <si>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</si>
  <si>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</si>
  <si>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</si>
  <si>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</si>
  <si>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</si>
  <si>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</si>
  <si>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</si>
  <si>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</si>
  <si>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</si>
  <si>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</si>
  <si>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</si>
  <si>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</si>
  <si>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</si>
  <si>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</si>
  <si>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</si>
  <si>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</si>
  <si>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</si>
  <si>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</si>
  <si>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</si>
  <si>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</si>
  <si>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</si>
  <si>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</si>
  <si>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</si>
  <si>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</si>
  <si>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</si>
  <si>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</si>
  <si>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</si>
  <si>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</si>
  <si>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</si>
  <si>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</si>
  <si>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</si>
  <si>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</si>
  <si>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</si>
  <si>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</si>
  <si>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</si>
  <si>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</si>
  <si>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</si>
  <si>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</si>
  <si>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</si>
  <si>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</si>
  <si>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</si>
  <si>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</si>
  <si>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</si>
  <si>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</si>
  <si>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</si>
  <si>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</si>
  <si>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</si>
  <si>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</si>
  <si>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</si>
  <si>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</si>
  <si>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</si>
  <si>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</si>
  <si>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</si>
  <si>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</si>
  <si>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</si>
  <si>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</si>
  <si>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</si>
  <si>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</si>
  <si>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</si>
  <si>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</si>
  <si>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</si>
  <si>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</si>
  <si>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</si>
  <si>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</si>
  <si>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</si>
  <si>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</si>
  <si>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</si>
  <si>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</si>
  <si>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</si>
  <si>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</si>
  <si>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</si>
  <si>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</si>
  <si>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</si>
  <si>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</si>
  <si>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</si>
  <si>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</si>
  <si>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</si>
  <si>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</si>
  <si>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</si>
  <si>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</si>
  <si>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</si>
  <si>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</si>
  <si>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</si>
  <si>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</si>
  <si>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</si>
  <si>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</si>
  <si>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</si>
  <si>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</si>
  <si>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</si>
  <si>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</si>
  <si>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</si>
  <si>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</si>
  <si>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</si>
  <si>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</si>
  <si>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</si>
  <si>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</si>
  <si>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</si>
  <si>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</si>
  <si>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</si>
  <si>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</si>
  <si>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</si>
  <si>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</si>
  <si>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</si>
  <si>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</si>
  <si>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</si>
  <si>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</si>
  <si>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</si>
  <si>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</si>
  <si>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</si>
  <si>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</si>
  <si>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</si>
  <si>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</si>
  <si>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</si>
  <si>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</si>
  <si>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</si>
  <si>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</si>
  <si>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</si>
  <si>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</si>
  <si>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</si>
  <si>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</si>
  <si>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</si>
  <si>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</si>
  <si>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</si>
  <si>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</si>
  <si>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</si>
  <si>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</si>
  <si>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</si>
  <si>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</si>
  <si>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</si>
  <si>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</si>
  <si>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</si>
  <si>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</si>
  <si>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</si>
  <si>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</si>
  <si>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</si>
  <si>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</si>
  <si>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</si>
  <si>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</si>
  <si>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</si>
  <si>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</si>
  <si>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</si>
  <si>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</si>
  <si>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</si>
  <si>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</si>
  <si>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</si>
  <si>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</si>
  <si>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</si>
  <si>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</si>
  <si>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</si>
  <si>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</si>
  <si>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</si>
  <si>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</si>
  <si>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</si>
  <si>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</si>
  <si>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</si>
  <si>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</si>
  <si>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</si>
  <si>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</si>
  <si>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</si>
  <si>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</si>
  <si>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</si>
  <si>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</si>
  <si>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</si>
  <si>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</si>
  <si>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</si>
  <si>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</si>
  <si>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</si>
  <si>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</si>
  <si>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</si>
  <si>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</si>
  <si>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</si>
  <si>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</si>
  <si>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</si>
  <si>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</si>
  <si>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</si>
  <si>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</si>
  <si>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</si>
  <si>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</si>
  <si>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</si>
  <si>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</si>
  <si>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</si>
  <si>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</si>
  <si>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</si>
  <si>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</si>
  <si>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</si>
  <si>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</si>
  <si>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</si>
  <si>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</si>
  <si>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</si>
  <si>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</si>
  <si>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</si>
  <si>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</si>
  <si>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</si>
  <si>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</si>
  <si>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</si>
  <si>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</si>
  <si>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</si>
  <si>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</si>
  <si>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</si>
  <si>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</si>
  <si>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</si>
  <si>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</si>
  <si>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</si>
  <si>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</si>
  <si>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</si>
  <si>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</si>
  <si>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</si>
  <si>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</si>
  <si>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</si>
  <si>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</si>
  <si>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</si>
  <si>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</si>
  <si>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</si>
  <si>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</si>
  <si>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</si>
  <si>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</si>
  <si>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</si>
  <si>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</si>
  <si>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</si>
  <si>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</si>
  <si>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</si>
  <si>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</si>
  <si>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</si>
  <si>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</si>
  <si>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</si>
  <si>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</si>
  <si>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</si>
  <si>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</si>
  <si>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</si>
  <si>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</si>
  <si>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</si>
  <si>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</si>
  <si>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</si>
  <si>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</si>
  <si>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</si>
  <si>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</si>
  <si>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</si>
  <si>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</si>
  <si>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</si>
  <si>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</si>
  <si>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</si>
  <si>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</si>
  <si>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</si>
  <si>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</si>
  <si>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</si>
  <si>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</si>
  <si>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</si>
  <si>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</si>
  <si>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</si>
  <si>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</si>
  <si>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</si>
  <si>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</si>
  <si>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</si>
  <si>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</si>
  <si>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</si>
  <si>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</si>
  <si>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</si>
  <si>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</si>
  <si>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</si>
  <si>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</si>
  <si>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</si>
  <si>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</si>
  <si>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</si>
  <si>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</si>
  <si>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</si>
  <si>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</si>
  <si>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</si>
  <si>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</si>
  <si>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</si>
  <si>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</si>
  <si>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</si>
  <si>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</si>
  <si>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</si>
  <si>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</si>
  <si>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</si>
  <si>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</si>
  <si>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</si>
  <si>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</si>
  <si>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</si>
  <si>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</si>
  <si>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</si>
  <si>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</si>
  <si>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</si>
  <si>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</si>
  <si>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</si>
  <si>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</si>
  <si>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</si>
  <si>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</si>
  <si>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</si>
  <si>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</si>
  <si>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</si>
  <si>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</si>
  <si>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</si>
  <si>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</si>
  <si>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</si>
  <si>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</si>
  <si>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</si>
  <si>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</si>
  <si>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</si>
  <si>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</si>
  <si>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</si>
  <si>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</si>
  <si>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</si>
  <si>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</si>
  <si>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</si>
  <si>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</si>
  <si>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</si>
  <si>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</si>
  <si>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</si>
  <si>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</si>
  <si>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</si>
  <si>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</si>
  <si>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</si>
  <si>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</si>
  <si>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</si>
  <si>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</si>
  <si>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</si>
  <si>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</si>
  <si>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</si>
  <si>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</si>
  <si>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</si>
  <si>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</si>
  <si>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</si>
  <si>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</si>
  <si>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</si>
  <si>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</si>
  <si>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</si>
  <si>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</si>
  <si>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</si>
  <si>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</si>
  <si>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</si>
  <si>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</si>
  <si>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</si>
  <si>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</si>
  <si>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</si>
  <si>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</si>
  <si>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</si>
  <si>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</si>
  <si>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</si>
  <si>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</si>
  <si>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</si>
  <si>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</si>
  <si>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</si>
  <si>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</si>
  <si>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</si>
  <si>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</si>
  <si>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</si>
  <si>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</si>
  <si>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</si>
  <si>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</si>
  <si>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</si>
  <si>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</si>
  <si>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</si>
  <si>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</si>
  <si>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</si>
  <si>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</si>
  <si>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</si>
  <si>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</si>
  <si>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</si>
  <si>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</si>
  <si>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</si>
  <si>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</si>
  <si>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</si>
  <si>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</si>
  <si>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</si>
  <si>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</si>
  <si>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</si>
  <si>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</si>
  <si>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</si>
  <si>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</si>
  <si>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</si>
  <si>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</si>
  <si>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</si>
  <si>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</si>
  <si>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</si>
  <si>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</si>
  <si>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</si>
  <si>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</si>
  <si>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</si>
  <si>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</si>
  <si>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</si>
  <si>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</si>
  <si>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</si>
  <si>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</si>
  <si>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</si>
  <si>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</si>
  <si>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</si>
  <si>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</si>
  <si>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</si>
  <si>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</si>
  <si>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</si>
  <si>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</si>
  <si>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</si>
  <si>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</si>
  <si>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</si>
  <si>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</si>
  <si>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</si>
  <si>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</si>
  <si>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</si>
  <si>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</si>
  <si>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</si>
  <si>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</si>
  <si>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</si>
  <si>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</si>
  <si>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</si>
  <si>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</si>
  <si>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</si>
  <si>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</si>
  <si>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</si>
  <si>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</si>
  <si>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</si>
  <si>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</si>
  <si>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</si>
  <si>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</si>
  <si>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</si>
  <si>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</si>
  <si>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</si>
  <si>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</si>
  <si>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</si>
  <si>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</si>
  <si>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</si>
  <si>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</si>
  <si>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</si>
  <si>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</si>
  <si>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</si>
  <si>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</si>
  <si>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</si>
  <si>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</si>
  <si>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</si>
  <si>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</si>
  <si>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</si>
  <si>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</si>
  <si>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</si>
  <si>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</si>
  <si>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</si>
  <si>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</si>
  <si>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</si>
  <si>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</si>
  <si>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</si>
  <si>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</si>
  <si>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</si>
  <si>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</si>
  <si>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</si>
  <si>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</si>
  <si>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</si>
  <si>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</si>
  <si>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</si>
  <si>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</si>
  <si>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</si>
  <si>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</si>
  <si>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</si>
  <si>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</si>
  <si>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</si>
  <si>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</si>
  <si>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</si>
  <si>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</si>
  <si>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</si>
  <si>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</si>
  <si>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</si>
  <si>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</si>
  <si>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</si>
  <si>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</si>
  <si>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</si>
  <si>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</si>
  <si>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</si>
  <si>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</si>
  <si>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</si>
  <si>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</si>
  <si>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</si>
  <si>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</si>
  <si>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</si>
  <si>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</si>
  <si>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</si>
  <si>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</si>
  <si>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</si>
  <si>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</si>
  <si>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</si>
  <si>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</si>
  <si>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</si>
  <si>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</si>
  <si>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</si>
  <si>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</si>
  <si>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</si>
  <si>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</si>
  <si>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</si>
  <si>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</si>
  <si>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</si>
  <si>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</si>
  <si>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</si>
  <si>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</si>
  <si>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</si>
  <si>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</si>
  <si>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</si>
  <si>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</si>
  <si>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</si>
  <si>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</si>
  <si>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</si>
  <si>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</si>
  <si>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</si>
  <si>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</si>
  <si>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</si>
  <si>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</si>
  <si>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</si>
  <si>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</si>
  <si>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</si>
  <si>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</si>
  <si>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</si>
  <si>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</si>
  <si>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</si>
  <si>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</si>
  <si>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</si>
  <si>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</si>
  <si>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</si>
  <si>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</si>
  <si>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</si>
  <si>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</si>
  <si>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</si>
  <si>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</si>
  <si>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</si>
  <si>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</si>
  <si>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</si>
  <si>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</si>
  <si>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</si>
  <si>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</si>
  <si>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</si>
  <si>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</si>
  <si>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</si>
  <si>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</si>
  <si>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</si>
  <si>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</si>
  <si>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</si>
  <si>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</si>
  <si>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</si>
  <si>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</si>
  <si>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</si>
  <si>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</si>
  <si>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</si>
  <si>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</si>
  <si>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</si>
  <si>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</si>
  <si>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</si>
  <si>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</si>
  <si>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</si>
  <si>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</si>
  <si>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</si>
  <si>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</si>
  <si>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</si>
  <si>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</si>
  <si>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</si>
  <si>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</si>
  <si>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</si>
  <si>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</si>
  <si>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</si>
  <si>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</si>
  <si>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</si>
  <si>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</si>
  <si>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</si>
  <si>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</si>
  <si>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</si>
  <si>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</si>
  <si>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</si>
  <si>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</si>
  <si>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</si>
  <si>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</si>
  <si>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</si>
  <si>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</si>
  <si>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</si>
  <si>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</si>
  <si>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</si>
  <si>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</si>
  <si>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</si>
  <si>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</si>
  <si>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</si>
  <si>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</si>
  <si>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</si>
  <si>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</si>
  <si>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</si>
  <si>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</si>
  <si>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</si>
  <si>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</si>
  <si>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</si>
  <si>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</si>
  <si>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</si>
  <si>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</si>
  <si>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</si>
  <si>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</si>
  <si>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</si>
  <si>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</si>
  <si>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</si>
  <si>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</si>
  <si>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</si>
  <si>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</si>
  <si>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</si>
  <si>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</si>
  <si>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</si>
  <si>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</si>
  <si>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</si>
  <si>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</si>
  <si>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</si>
  <si>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</si>
  <si>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</si>
  <si>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</si>
  <si>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</si>
  <si>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</si>
  <si>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</si>
  <si>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</si>
  <si>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</si>
  <si>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</si>
  <si>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</si>
  <si>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</si>
  <si>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</si>
  <si>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</si>
  <si>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</si>
  <si>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</si>
  <si>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</si>
  <si>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</si>
  <si>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</si>
  <si>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</si>
  <si>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</si>
  <si>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</si>
  <si>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</si>
  <si>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</si>
  <si>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</si>
  <si>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</si>
  <si>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</si>
  <si>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</si>
  <si>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</si>
  <si>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</si>
  <si>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</si>
  <si>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</si>
  <si>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</si>
  <si>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</si>
  <si>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</si>
  <si>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</si>
  <si>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</si>
  <si>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</si>
  <si>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</si>
  <si>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</si>
  <si>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</si>
  <si>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</si>
  <si>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</si>
  <si>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</si>
  <si>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</si>
  <si>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</si>
  <si>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</si>
  <si>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</si>
  <si>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</si>
  <si>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</si>
  <si>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</si>
  <si>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</si>
  <si>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</si>
  <si>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</si>
  <si>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</si>
  <si>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</si>
  <si>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</si>
  <si>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</si>
  <si>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</si>
  <si>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</si>
  <si>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</si>
  <si>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</si>
  <si>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</si>
  <si>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</si>
  <si>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</si>
  <si>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</si>
  <si>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</si>
  <si>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</si>
  <si>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</si>
  <si>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</si>
  <si>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</si>
  <si>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</si>
  <si>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</si>
  <si>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</si>
  <si>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</si>
  <si>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</si>
  <si>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</si>
  <si>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</si>
  <si>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</si>
  <si>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</si>
  <si>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</si>
  <si>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</si>
  <si>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</si>
  <si>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</si>
  <si>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</si>
  <si>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</si>
  <si>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</si>
  <si>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</si>
  <si>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</si>
  <si>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</si>
  <si>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</si>
  <si>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</si>
  <si>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</si>
  <si>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</si>
  <si>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</si>
  <si>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</si>
  <si>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</si>
  <si>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</si>
  <si>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</si>
  <si>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</si>
  <si>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</si>
  <si>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</si>
  <si>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</si>
  <si>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</si>
  <si>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</si>
  <si>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</si>
  <si>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</si>
  <si>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</si>
  <si>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</si>
  <si>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</si>
  <si>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</si>
  <si>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</si>
  <si>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</si>
  <si>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</si>
  <si>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</si>
  <si>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</si>
  <si>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</si>
  <si>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</si>
  <si>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</si>
  <si>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</si>
  <si>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</si>
  <si>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</si>
  <si>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</si>
  <si>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</si>
  <si>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</si>
  <si>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</si>
  <si>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</si>
  <si>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</si>
  <si>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</si>
  <si>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</si>
  <si>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</si>
  <si>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</si>
  <si>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</si>
  <si>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</si>
  <si>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</si>
  <si>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</si>
  <si>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</si>
  <si>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</si>
  <si>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</si>
  <si>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</si>
  <si>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</si>
  <si>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</si>
  <si>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</si>
  <si>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</si>
  <si>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</si>
  <si>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</si>
  <si>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</si>
  <si>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</si>
  <si>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</si>
  <si>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</si>
  <si>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</si>
  <si>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</si>
  <si>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</si>
  <si>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</si>
  <si>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</si>
  <si>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</si>
  <si>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</si>
  <si>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</si>
  <si>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</si>
  <si>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</si>
  <si>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</si>
  <si>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</si>
  <si>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</si>
  <si>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</si>
  <si>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</si>
  <si>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</si>
  <si>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</si>
  <si>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</si>
  <si>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</si>
  <si>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</si>
  <si>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</si>
  <si>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</si>
  <si>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</si>
  <si>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</si>
  <si>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</si>
  <si>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</si>
  <si>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</si>
  <si>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</si>
  <si>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</si>
  <si>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</si>
  <si>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</si>
  <si>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</si>
  <si>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</si>
  <si>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</si>
  <si>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</si>
  <si>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</si>
  <si>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</si>
  <si>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</si>
  <si>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</si>
  <si>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</si>
  <si>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</si>
  <si>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</si>
  <si>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</si>
  <si>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</si>
  <si>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</si>
  <si>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</si>
  <si>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</si>
  <si>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</si>
  <si>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</si>
  <si>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</si>
  <si>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</si>
  <si>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</si>
  <si>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</si>
  <si>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</si>
  <si>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</si>
  <si>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</si>
  <si>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</si>
  <si>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</si>
  <si>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</si>
  <si>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</si>
  <si>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</si>
  <si>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</si>
  <si>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</si>
  <si>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</si>
  <si>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</si>
  <si>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</si>
  <si>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</si>
  <si>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</si>
  <si>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</si>
  <si>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</si>
  <si>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</si>
  <si>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</si>
  <si>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</si>
  <si>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</si>
  <si>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</si>
  <si>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</si>
  <si>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</si>
  <si>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</si>
  <si>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</si>
  <si>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</si>
  <si>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</si>
  <si>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</si>
  <si>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</si>
  <si>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</si>
  <si>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</si>
  <si>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</si>
  <si>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</si>
  <si>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</si>
  <si>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</si>
  <si>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</si>
  <si>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</si>
  <si>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</si>
  <si>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</si>
  <si>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</si>
  <si>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</si>
  <si>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</si>
  <si>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</si>
  <si>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</si>
  <si>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</si>
  <si>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</si>
  <si>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</si>
  <si>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</si>
  <si>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</si>
  <si>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</si>
  <si>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</si>
  <si>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</si>
  <si>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</si>
  <si>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</si>
  <si>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</si>
  <si>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</si>
  <si>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</si>
  <si>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</si>
  <si>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</si>
  <si>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</si>
  <si>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</si>
  <si>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</si>
  <si>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</si>
  <si>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</si>
  <si>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</si>
  <si>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</si>
  <si>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</si>
  <si>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</si>
  <si>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</si>
  <si>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</si>
  <si>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</si>
  <si>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</si>
  <si>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</si>
  <si>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</si>
  <si>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</si>
  <si>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</si>
  <si>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</si>
  <si>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</si>
  <si>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</si>
  <si>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</si>
  <si>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</si>
  <si>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</si>
  <si>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</si>
  <si>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</si>
  <si>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</si>
  <si>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</si>
  <si>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</si>
  <si>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</si>
  <si>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</si>
  <si>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</si>
  <si>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</si>
  <si>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</si>
  <si>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</si>
  <si>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</si>
  <si>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</si>
  <si>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</si>
  <si>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</si>
  <si>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</si>
  <si>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</si>
  <si>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</si>
  <si>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</si>
  <si>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</si>
  <si>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</si>
  <si>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</si>
  <si>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</si>
  <si>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</si>
  <si>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</si>
  <si>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</si>
  <si>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</si>
  <si>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</si>
  <si>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</si>
  <si>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</si>
  <si>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</si>
  <si>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</si>
  <si>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</si>
  <si>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</si>
  <si>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</si>
  <si>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</si>
  <si>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</si>
  <si>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</si>
  <si>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</si>
  <si>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</si>
  <si>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</si>
  <si>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</si>
  <si>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</si>
  <si>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</si>
  <si>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</si>
  <si>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</si>
  <si>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</si>
  <si>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</si>
  <si>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</si>
  <si>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</si>
  <si>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</si>
  <si>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</si>
  <si>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</si>
  <si>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</si>
  <si>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</si>
  <si>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</si>
  <si>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</si>
  <si>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</si>
  <si>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</si>
  <si>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</si>
  <si>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</si>
  <si>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</si>
  <si>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</si>
  <si>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</si>
  <si>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</si>
  <si>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</si>
  <si>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</si>
  <si>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</si>
  <si>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</si>
  <si>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</si>
  <si>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</si>
  <si>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</si>
  <si>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</si>
  <si>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</si>
  <si>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</si>
  <si>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</si>
  <si>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</si>
  <si>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</si>
  <si>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</si>
  <si>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</si>
  <si>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</si>
  <si>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</si>
  <si>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</si>
  <si>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</si>
  <si>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</si>
  <si>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</si>
  <si>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</si>
  <si>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</si>
  <si>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</si>
  <si>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</si>
  <si>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</si>
  <si>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</si>
  <si>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</si>
  <si>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</si>
  <si>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</si>
  <si>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</si>
  <si>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</si>
  <si>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</si>
  <si>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</si>
  <si>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</si>
  <si>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</si>
  <si>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</si>
  <si>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</si>
  <si>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</si>
  <si>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</si>
  <si>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</si>
  <si>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</si>
  <si>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</si>
  <si>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</si>
  <si>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</si>
  <si>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</si>
  <si>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</si>
  <si>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</si>
  <si>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</si>
  <si>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</si>
  <si>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</si>
  <si>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</si>
  <si>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</si>
  <si>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</si>
  <si>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</si>
  <si>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</si>
  <si>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</si>
  <si>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</si>
  <si>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</si>
  <si>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</si>
  <si>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</si>
  <si>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</si>
  <si>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</si>
  <si>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</si>
  <si>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</si>
  <si>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</si>
  <si>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</si>
  <si>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</si>
  <si>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</si>
  <si>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</si>
  <si>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</si>
  <si>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</si>
  <si>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</si>
  <si>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</si>
  <si>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</si>
  <si>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</si>
  <si>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</si>
  <si>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</si>
  <si>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</si>
  <si>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</si>
  <si>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</si>
  <si>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</si>
  <si>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</si>
  <si>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</si>
  <si>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</si>
  <si>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</si>
  <si>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</si>
  <si>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</si>
  <si>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</si>
  <si>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</si>
  <si>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</si>
  <si>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</si>
  <si>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</si>
  <si>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</si>
  <si>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</si>
  <si>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</si>
  <si>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</si>
  <si>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</si>
  <si>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</si>
  <si>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</si>
  <si>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</si>
  <si>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</si>
  <si>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</si>
  <si>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</si>
  <si>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</si>
  <si>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</si>
  <si>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</si>
  <si>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</si>
  <si>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</si>
  <si>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</si>
  <si>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</si>
  <si>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</si>
  <si>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</si>
  <si>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</si>
  <si>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</si>
  <si>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</si>
  <si>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</si>
  <si>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</si>
  <si>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</si>
  <si>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</si>
  <si>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</si>
  <si>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</si>
  <si>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</si>
  <si>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</si>
  <si>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</si>
  <si>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</si>
  <si>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</si>
  <si>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</si>
  <si>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</si>
  <si>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</si>
  <si>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</si>
  <si>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</si>
  <si>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</si>
  <si>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</si>
  <si>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</si>
  <si>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</si>
  <si>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</si>
  <si>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</si>
  <si>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</si>
  <si>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</si>
  <si>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</si>
  <si>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</si>
  <si>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</si>
  <si>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</si>
  <si>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</si>
  <si>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</si>
  <si>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</si>
  <si>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</si>
  <si>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</si>
  <si>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</si>
  <si>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</si>
  <si>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</si>
  <si>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</si>
  <si>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</si>
  <si>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</si>
  <si>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</si>
  <si>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</si>
  <si>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</si>
  <si>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</si>
  <si>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</si>
  <si>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</si>
  <si>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</si>
  <si>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</si>
  <si>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</si>
  <si>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</si>
  <si>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</si>
  <si>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</si>
  <si>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</si>
  <si>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</si>
  <si>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</si>
  <si>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</si>
  <si>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</si>
  <si>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</si>
  <si>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</si>
  <si>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</si>
  <si>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</si>
  <si>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</si>
  <si>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</si>
  <si>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</si>
  <si>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</si>
  <si>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</si>
  <si>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</si>
  <si>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</si>
  <si>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</si>
  <si>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</si>
  <si>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</si>
  <si>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</si>
  <si>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</si>
  <si>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</si>
  <si>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</si>
  <si>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</si>
  <si>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</si>
  <si>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</si>
  <si>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</si>
  <si>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</si>
  <si>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</si>
  <si>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</si>
  <si>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</si>
  <si>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</si>
  <si>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</si>
  <si>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</si>
  <si>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</si>
  <si>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</si>
  <si>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</si>
  <si>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</si>
  <si>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</si>
  <si>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</si>
  <si>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</si>
  <si>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</si>
  <si>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</si>
  <si>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</si>
  <si>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</si>
  <si>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</si>
  <si>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</si>
  <si>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</si>
  <si>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</si>
  <si>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</si>
  <si>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</si>
  <si>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</si>
  <si>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</si>
  <si>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</si>
  <si>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</si>
  <si>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</si>
  <si>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</si>
  <si>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</si>
  <si>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</si>
  <si>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</si>
  <si>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</si>
  <si>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</si>
  <si>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</si>
  <si>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</si>
  <si>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</si>
  <si>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</si>
  <si>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</si>
  <si>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</si>
  <si>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</si>
  <si>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</si>
  <si>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</si>
  <si>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</si>
  <si>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</si>
  <si>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</si>
  <si>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</si>
  <si>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</si>
  <si>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</si>
  <si>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</si>
  <si>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</si>
  <si>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</si>
  <si>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</si>
  <si>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</si>
  <si>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</si>
  <si>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</si>
  <si>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</si>
  <si>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</si>
  <si>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</si>
  <si>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</si>
  <si>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</si>
  <si>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</si>
  <si>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</si>
  <si>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</si>
  <si>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</si>
  <si>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</si>
  <si>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</si>
  <si>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</si>
  <si>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</si>
  <si>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</si>
  <si>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</si>
  <si>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</si>
  <si>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</si>
  <si>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</si>
  <si>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</si>
  <si>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</si>
  <si>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</si>
  <si>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</si>
  <si>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</si>
  <si>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</si>
  <si>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</si>
  <si>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</si>
  <si>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</si>
  <si>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</si>
  <si>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</si>
  <si>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</si>
  <si>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</si>
  <si>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</si>
  <si>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</si>
  <si>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</si>
  <si>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</si>
  <si>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</si>
  <si>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</si>
  <si>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</si>
  <si>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</si>
  <si>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</si>
  <si>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</si>
  <si>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</si>
  <si>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</si>
  <si>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</si>
  <si>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</si>
  <si>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</si>
  <si>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</si>
  <si>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</si>
  <si>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</si>
  <si>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</si>
  <si>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</si>
  <si>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</si>
  <si>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</si>
  <si>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</si>
  <si>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</si>
  <si>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</si>
  <si>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</si>
  <si>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</si>
  <si>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</si>
  <si>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</si>
  <si>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</si>
  <si>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</si>
  <si>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</si>
  <si>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</si>
  <si>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</si>
  <si>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</si>
  <si>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</si>
  <si>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</si>
  <si>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</si>
  <si>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</si>
  <si>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</si>
  <si>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</si>
  <si>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</si>
  <si>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</si>
  <si>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</si>
  <si>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</si>
  <si>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</si>
  <si>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</si>
  <si>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</si>
  <si>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</si>
  <si>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</si>
  <si>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</si>
  <si>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</si>
  <si>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</si>
  <si>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</si>
  <si>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</si>
  <si>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</si>
  <si>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</si>
  <si>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</si>
  <si>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</si>
  <si>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</si>
  <si>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</si>
  <si>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</si>
  <si>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</si>
  <si>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</si>
  <si>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</si>
  <si>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</si>
  <si>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</si>
  <si>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</si>
  <si>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</si>
  <si>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</si>
  <si>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</si>
  <si>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</si>
  <si>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</si>
  <si>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</si>
  <si>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</si>
  <si>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</si>
  <si>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</si>
  <si>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</si>
  <si>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</si>
  <si>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</si>
  <si>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</si>
  <si>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</si>
  <si>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</si>
  <si>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</si>
  <si>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</si>
  <si>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</si>
  <si>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</si>
  <si>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</si>
  <si>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</si>
  <si>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</si>
  <si>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</si>
  <si>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</si>
  <si>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</si>
  <si>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</si>
  <si>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</si>
  <si>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</si>
  <si>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</si>
  <si>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</si>
  <si>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</si>
  <si>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</si>
  <si>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</si>
  <si>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</si>
  <si>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</si>
  <si>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</si>
  <si>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</si>
  <si>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</si>
  <si>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</si>
  <si>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</si>
  <si>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</si>
  <si>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</si>
  <si>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</si>
  <si>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</si>
  <si>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</si>
  <si>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</si>
  <si>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</si>
  <si>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</si>
  <si>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</si>
  <si>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</si>
  <si>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</si>
  <si>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</si>
  <si>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</si>
  <si>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</si>
  <si>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</si>
  <si>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</si>
  <si>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</si>
  <si>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</si>
  <si>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</si>
  <si>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</si>
  <si>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</si>
  <si>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</si>
  <si>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</si>
  <si>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</si>
  <si>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</si>
  <si>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</si>
  <si>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</si>
  <si>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</si>
  <si>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</si>
  <si>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</si>
  <si>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</si>
  <si>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</si>
  <si>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</si>
  <si>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</si>
  <si>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</si>
  <si>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</si>
  <si>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</si>
  <si>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</si>
  <si>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</si>
  <si>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</si>
  <si>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</si>
  <si>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</si>
  <si>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</si>
  <si>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</si>
  <si>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</si>
  <si>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</si>
  <si>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</si>
  <si>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</si>
  <si>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</si>
  <si>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</si>
  <si>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</si>
  <si>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</si>
  <si>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</si>
  <si>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</si>
  <si>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</si>
  <si>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</si>
  <si>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</si>
  <si>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</si>
  <si>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</si>
  <si>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</si>
  <si>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</si>
  <si>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</si>
  <si>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</si>
  <si>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</si>
  <si>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</si>
  <si>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</si>
  <si>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</si>
  <si>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</si>
  <si>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</si>
  <si>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</si>
  <si>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</si>
  <si>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</si>
  <si>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</si>
  <si>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</si>
  <si>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</si>
  <si>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</si>
  <si>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</si>
  <si>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</si>
  <si>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</si>
  <si>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</si>
  <si>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</si>
  <si>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</si>
  <si>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</si>
  <si>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</si>
  <si>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</si>
  <si>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</si>
  <si>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</si>
  <si>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</si>
  <si>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</si>
  <si>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</si>
  <si>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</si>
  <si>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</si>
  <si>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</si>
  <si>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</si>
  <si>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</si>
  <si>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</si>
  <si>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</si>
  <si>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</si>
  <si>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</si>
  <si>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</si>
  <si>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</si>
  <si>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</si>
  <si>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</si>
  <si>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</si>
  <si>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</si>
  <si>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</si>
  <si>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</si>
  <si>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</si>
  <si>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</si>
  <si>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</si>
  <si>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</si>
  <si>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</si>
  <si>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</si>
  <si>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</si>
  <si>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</si>
  <si>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</si>
  <si>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</si>
  <si>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</si>
  <si>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</si>
  <si>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</si>
  <si>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</si>
  <si>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</si>
  <si>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</si>
  <si>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</si>
  <si>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</si>
  <si>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</si>
  <si>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</si>
  <si>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</si>
  <si>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</si>
  <si>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</si>
  <si>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</si>
  <si>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</si>
  <si>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</si>
  <si>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</si>
  <si>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</si>
  <si>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</si>
  <si>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</si>
  <si>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</si>
  <si>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</si>
  <si>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</si>
  <si>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</si>
  <si>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</si>
  <si>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</si>
  <si>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</si>
  <si>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</si>
  <si>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</si>
  <si>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</si>
  <si>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</si>
  <si>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</si>
  <si>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</si>
  <si>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</si>
  <si>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</si>
  <si>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</si>
  <si>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</si>
  <si>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</si>
  <si>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</si>
  <si>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</si>
  <si>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</si>
  <si>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</si>
  <si>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</si>
  <si>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</si>
  <si>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</si>
  <si>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</si>
  <si>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</si>
  <si>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</si>
  <si>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</si>
  <si>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</si>
  <si>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</si>
  <si>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</si>
  <si>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</si>
  <si>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</si>
  <si>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</si>
  <si>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</si>
  <si>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</si>
  <si>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</si>
  <si>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</si>
  <si>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</si>
  <si>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</si>
  <si>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</si>
  <si>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</si>
  <si>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</si>
  <si>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</si>
  <si>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</si>
  <si>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</si>
  <si>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</si>
  <si>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</si>
  <si>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</si>
  <si>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</si>
  <si>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</si>
  <si>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</si>
  <si>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</si>
  <si>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</si>
  <si>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</si>
  <si>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</si>
  <si>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</si>
  <si>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</si>
  <si>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</si>
  <si>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</si>
  <si>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</si>
  <si>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</si>
  <si>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</si>
  <si>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</si>
  <si>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</si>
  <si>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</si>
  <si>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</si>
  <si>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</si>
  <si>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</si>
  <si>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</si>
  <si>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</si>
  <si>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</si>
  <si>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</si>
  <si>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</si>
  <si>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</si>
  <si>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</si>
  <si>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</si>
  <si>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</si>
  <si>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</si>
  <si>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</si>
  <si>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</si>
  <si>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</si>
  <si>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</si>
  <si>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</si>
  <si>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</si>
  <si>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</si>
  <si>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</si>
  <si>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</si>
  <si>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</si>
  <si>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</si>
  <si>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</si>
  <si>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</si>
  <si>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</si>
  <si>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</si>
  <si>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</si>
  <si>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</si>
  <si>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</si>
  <si>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</si>
  <si>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</si>
  <si>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</si>
  <si>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</si>
  <si>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</si>
  <si>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</si>
  <si>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</si>
  <si>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</si>
  <si>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</si>
  <si>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</si>
  <si>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</si>
  <si>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</si>
  <si>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</si>
  <si>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</si>
  <si>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</si>
  <si>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</si>
  <si>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</si>
  <si>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</si>
  <si>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</si>
  <si>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</si>
  <si>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</si>
  <si>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</si>
  <si>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</si>
  <si>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</si>
  <si>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</si>
  <si>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</si>
  <si>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</si>
  <si>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</si>
  <si>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</si>
  <si>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</si>
  <si>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</si>
  <si>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</si>
  <si>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</si>
  <si>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</si>
  <si>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</si>
  <si>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</si>
  <si>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</si>
  <si>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</si>
  <si>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</si>
  <si>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</si>
  <si>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</si>
  <si>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</si>
  <si>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</si>
  <si>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</si>
  <si>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</si>
  <si>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</si>
  <si>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</si>
  <si>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</si>
  <si>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</si>
  <si>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</si>
  <si>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</si>
  <si>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</si>
  <si>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</si>
  <si>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</si>
  <si>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</si>
  <si>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</si>
  <si>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</si>
  <si>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</si>
  <si>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</si>
  <si>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</si>
  <si>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</si>
  <si>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</si>
  <si>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</si>
  <si>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</si>
  <si>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</si>
  <si>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</si>
  <si>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</si>
  <si>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</si>
  <si>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</si>
  <si>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</si>
  <si>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</si>
  <si>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</si>
  <si>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</si>
  <si>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</si>
  <si>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</si>
  <si>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</si>
  <si>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</si>
  <si>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</si>
  <si>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</si>
  <si>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</si>
  <si>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</si>
  <si>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</si>
  <si>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</si>
  <si>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</si>
  <si>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</si>
  <si>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</si>
  <si>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</si>
  <si>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</si>
  <si>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</si>
  <si>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</si>
  <si>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</si>
  <si>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</si>
  <si>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</si>
  <si>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</si>
  <si>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</si>
  <si>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</si>
  <si>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</si>
  <si>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</si>
  <si>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</si>
  <si>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</si>
  <si>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</si>
  <si>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</si>
  <si>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</si>
  <si>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</si>
  <si>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</si>
  <si>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</si>
  <si>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</si>
  <si>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</si>
  <si>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</si>
  <si>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</si>
  <si>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</si>
  <si>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</si>
  <si>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</si>
  <si>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</si>
  <si>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</si>
  <si>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</si>
  <si>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</si>
  <si>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</si>
  <si>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</si>
  <si>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</si>
  <si>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</si>
  <si>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</si>
  <si>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</si>
  <si>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</si>
  <si>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</si>
  <si>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</si>
  <si>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</si>
  <si>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</si>
  <si>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</si>
  <si>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</si>
  <si>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</si>
  <si>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</si>
  <si>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</si>
  <si>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</si>
  <si>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</si>
  <si>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</si>
  <si>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</si>
  <si>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</si>
  <si>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</si>
  <si>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</si>
  <si>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</si>
  <si>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</si>
  <si>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</si>
  <si>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</si>
  <si>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</si>
  <si>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</si>
  <si>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</si>
  <si>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</si>
  <si>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</si>
  <si>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</si>
  <si>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</si>
  <si>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</si>
  <si>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</si>
  <si>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</si>
  <si>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</si>
  <si>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</si>
  <si>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</si>
  <si>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</si>
  <si>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</si>
  <si>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</si>
  <si>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</si>
  <si>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</si>
  <si>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</si>
  <si>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</si>
  <si>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</si>
  <si>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</si>
  <si>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</si>
  <si>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</si>
  <si>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</si>
  <si>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</si>
  <si>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</si>
  <si>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</si>
  <si>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</si>
  <si>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</si>
  <si>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</si>
  <si>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</si>
  <si>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</si>
  <si>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</si>
  <si>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</si>
  <si>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</si>
  <si>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</si>
  <si>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</si>
  <si>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</si>
  <si>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</si>
  <si>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</si>
  <si>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</si>
  <si>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</si>
  <si>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</si>
  <si>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</si>
  <si>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</si>
  <si>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</si>
  <si>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</si>
  <si>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</si>
  <si>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</si>
  <si>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</si>
  <si>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</si>
  <si>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</si>
  <si>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</si>
  <si>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</si>
  <si>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</si>
  <si>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</si>
  <si>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</si>
  <si>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</si>
  <si>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</si>
  <si>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</si>
  <si>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</si>
  <si>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</si>
  <si>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</si>
  <si>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</si>
  <si>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</si>
  <si>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</si>
  <si>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</si>
  <si>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</si>
  <si>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</si>
  <si>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</si>
  <si>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</si>
  <si>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</si>
  <si>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</si>
  <si>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</si>
  <si>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</si>
  <si>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</si>
  <si>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</si>
  <si>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</si>
  <si>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</si>
  <si>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</si>
  <si>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</si>
  <si>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</si>
  <si>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</si>
  <si>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</si>
  <si>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</si>
  <si>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</si>
  <si>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</si>
  <si>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</si>
  <si>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</si>
  <si>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</si>
  <si>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</si>
  <si>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</si>
  <si>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</si>
  <si>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</si>
  <si>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</si>
  <si>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</si>
  <si>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</si>
  <si>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</si>
  <si>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</si>
  <si>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</si>
  <si>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</si>
  <si>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</si>
  <si>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</si>
  <si>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</si>
  <si>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</si>
  <si>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</si>
  <si>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</si>
  <si>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</si>
  <si>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</si>
  <si>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</si>
  <si>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</si>
  <si>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</si>
  <si>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</si>
  <si>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</si>
  <si>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</si>
  <si>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</si>
  <si>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</si>
  <si>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</si>
  <si>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</si>
  <si>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</si>
  <si>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</si>
  <si>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</si>
  <si>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</si>
  <si>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</si>
  <si>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</si>
  <si>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</si>
  <si>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</si>
  <si>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</si>
  <si>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</si>
  <si>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</si>
  <si>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</si>
  <si>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</si>
  <si>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</si>
  <si>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</si>
  <si>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</si>
  <si>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</si>
  <si>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</si>
  <si>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</si>
  <si>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</si>
  <si>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</si>
  <si>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</si>
  <si>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</si>
  <si>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</si>
  <si>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</si>
  <si>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</si>
  <si>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</si>
  <si>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</si>
  <si>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</si>
  <si>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</si>
  <si>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</si>
  <si>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</si>
  <si>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</si>
  <si>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</si>
  <si>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</si>
  <si>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</si>
  <si>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</si>
  <si>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</si>
  <si>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</si>
  <si>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</si>
  <si>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</si>
  <si>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</si>
  <si>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</si>
  <si>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</si>
  <si>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</si>
  <si>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</si>
  <si>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</si>
  <si>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</si>
  <si>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</si>
  <si>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</si>
  <si>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</si>
  <si>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</si>
  <si>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</si>
  <si>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</si>
  <si>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</si>
  <si>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</si>
  <si>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</si>
  <si>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</si>
  <si>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</si>
  <si>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</si>
  <si>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</si>
  <si>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</si>
  <si>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</si>
  <si>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</si>
  <si>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</si>
  <si>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</si>
  <si>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</si>
  <si>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</si>
  <si>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</si>
  <si>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</si>
  <si>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</si>
  <si>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</si>
  <si>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</si>
  <si>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</si>
  <si>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</si>
  <si>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</si>
  <si>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</si>
  <si>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</si>
  <si>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</si>
  <si>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</si>
  <si>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</si>
  <si>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</si>
  <si>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</si>
  <si>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</si>
  <si>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</si>
  <si>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</si>
  <si>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</si>
  <si>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</si>
  <si>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</si>
  <si>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</si>
  <si>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</si>
  <si>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</si>
  <si>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</si>
  <si>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</si>
  <si>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</si>
  <si>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</si>
  <si>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</si>
  <si>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</si>
  <si>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</si>
  <si>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</si>
  <si>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</si>
  <si>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</si>
  <si>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</si>
  <si>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</si>
  <si>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</si>
  <si>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</si>
  <si>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</si>
  <si>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</si>
  <si>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</si>
  <si>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</si>
  <si>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</si>
  <si>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</si>
  <si>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</si>
  <si>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</si>
  <si>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</si>
  <si>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</si>
  <si>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</si>
  <si>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</si>
  <si>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</si>
  <si>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</si>
  <si>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</si>
  <si>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</si>
  <si>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</si>
  <si>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</si>
  <si>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</si>
  <si>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</si>
  <si>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</si>
  <si>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</si>
  <si>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</si>
  <si>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</si>
  <si>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</si>
  <si>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</si>
  <si>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</si>
  <si>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</si>
  <si>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</si>
  <si>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</si>
  <si>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</si>
  <si>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</si>
  <si>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</si>
  <si>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</si>
  <si>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</si>
  <si>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</si>
  <si>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</si>
  <si>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</si>
  <si>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</si>
  <si>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</si>
  <si>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</si>
  <si>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</si>
  <si>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</si>
  <si>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</si>
  <si>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</si>
  <si>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</si>
  <si>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</si>
  <si>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</si>
  <si>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</si>
  <si>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</si>
  <si>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</si>
  <si>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</si>
  <si>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</si>
  <si>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</si>
  <si>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</si>
  <si>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</si>
  <si>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</si>
  <si>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</si>
  <si>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</si>
  <si>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</si>
  <si>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</si>
  <si>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</si>
  <si>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</si>
  <si>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</si>
  <si>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</si>
  <si>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</si>
  <si>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</si>
  <si>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</si>
  <si>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</si>
  <si>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</si>
  <si>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</si>
  <si>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</si>
  <si>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</si>
  <si>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</si>
  <si>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</si>
  <si>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</si>
  <si>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</si>
  <si>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</si>
  <si>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</si>
  <si>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</si>
  <si>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</si>
  <si>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</si>
  <si>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</si>
  <si>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</si>
  <si>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</si>
  <si>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</si>
  <si>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</si>
  <si>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</si>
  <si>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</si>
  <si>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</si>
  <si>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</si>
  <si>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</si>
  <si>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</si>
  <si>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</si>
  <si>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</si>
  <si>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</si>
  <si>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</si>
  <si>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</si>
  <si>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</si>
  <si>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</si>
  <si>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</si>
  <si>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</si>
  <si>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</si>
  <si>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</si>
  <si>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</si>
  <si>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</si>
  <si>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</si>
  <si>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</si>
  <si>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</si>
  <si>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</si>
  <si>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</si>
  <si>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</si>
  <si>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</si>
  <si>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</si>
  <si>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</si>
  <si>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</si>
  <si>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</si>
  <si>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</si>
  <si>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</si>
  <si>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</si>
  <si>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</si>
  <si>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</si>
  <si>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</si>
  <si>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</si>
  <si>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</si>
  <si>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</si>
  <si>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</si>
  <si>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</si>
  <si>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</si>
  <si>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</si>
  <si>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</si>
  <si>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</si>
  <si>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</si>
  <si>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</si>
  <si>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</si>
  <si>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</si>
  <si>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</si>
  <si>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</si>
  <si>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</si>
  <si>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</si>
  <si>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</si>
  <si>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</si>
  <si>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</si>
  <si>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</si>
  <si>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</si>
  <si>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</si>
  <si>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</si>
  <si>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</si>
  <si>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</si>
  <si>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</si>
  <si>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</si>
  <si>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</si>
  <si>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</si>
  <si>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</si>
  <si>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</si>
  <si>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</si>
  <si>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</si>
  <si>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</si>
  <si>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</si>
  <si>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</si>
  <si>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</si>
  <si>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</si>
  <si>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</si>
  <si>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</si>
  <si>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</si>
  <si>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</si>
  <si>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</si>
  <si>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</si>
  <si>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</si>
  <si>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</si>
  <si>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</si>
  <si>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</si>
  <si>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</si>
  <si>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</si>
  <si>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</si>
  <si>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</si>
  <si>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</si>
  <si>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</si>
  <si>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</si>
  <si>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</si>
  <si>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</si>
  <si>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</si>
  <si>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</si>
  <si>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</si>
  <si>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</si>
  <si>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</si>
  <si>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</si>
  <si>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</si>
  <si>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</si>
  <si>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</si>
  <si>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</si>
  <si>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</si>
  <si>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</si>
  <si>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</si>
  <si>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</si>
  <si>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</si>
  <si>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</si>
  <si>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</si>
  <si>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</si>
  <si>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</si>
  <si>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</si>
  <si>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</si>
  <si>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</si>
  <si>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</si>
  <si>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</si>
  <si>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</si>
  <si>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</si>
  <si>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</si>
  <si>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</si>
  <si>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</si>
  <si>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</si>
  <si>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</si>
  <si>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</si>
  <si>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</si>
  <si>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</si>
  <si>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</si>
  <si>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</si>
  <si>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</si>
  <si>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</si>
  <si>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</si>
  <si>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</si>
  <si>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</si>
  <si>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</si>
  <si>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</si>
  <si>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</si>
  <si>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</si>
  <si>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</si>
  <si>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</si>
  <si>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</si>
  <si>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</si>
  <si>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</si>
  <si>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</si>
  <si>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</si>
  <si>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</si>
  <si>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</si>
  <si>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</si>
  <si>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</si>
  <si>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</si>
  <si>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</si>
  <si>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</si>
  <si>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</si>
  <si>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</si>
  <si>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</si>
  <si>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</si>
  <si>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</si>
  <si>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</si>
  <si>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</si>
  <si>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</si>
  <si>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</si>
  <si>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</si>
  <si>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</si>
  <si>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</si>
  <si>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</si>
  <si>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</si>
  <si>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</si>
  <si>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</si>
  <si>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</si>
  <si>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</si>
  <si>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</si>
  <si>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</si>
  <si>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</si>
  <si>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</si>
  <si>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</si>
  <si>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</si>
  <si>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</si>
  <si>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</si>
  <si>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</si>
  <si>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</si>
  <si>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</si>
  <si>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</si>
  <si>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</si>
  <si>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</si>
  <si>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</si>
  <si>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</si>
  <si>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</si>
  <si>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</si>
  <si>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</si>
  <si>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</si>
  <si>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</si>
  <si>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</si>
  <si>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</si>
  <si>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</si>
  <si>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</si>
  <si>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</si>
  <si>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</si>
  <si>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</si>
  <si>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</si>
  <si>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</si>
  <si>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</si>
  <si>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</si>
  <si>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</si>
  <si>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</si>
  <si>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</si>
  <si>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</si>
  <si>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</si>
  <si>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</si>
  <si>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</si>
  <si>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</si>
  <si>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</si>
  <si>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</si>
  <si>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</si>
  <si>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</si>
  <si>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</si>
  <si>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</si>
  <si>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</si>
  <si>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</si>
  <si>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</si>
  <si>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</si>
  <si>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</si>
  <si>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</si>
  <si>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</si>
  <si>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</si>
  <si>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</si>
  <si>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</si>
  <si>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</si>
  <si>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</si>
  <si>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</si>
  <si>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</si>
  <si>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</si>
  <si>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</si>
  <si>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</si>
  <si>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</si>
  <si>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</si>
  <si>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</si>
  <si>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</si>
  <si>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</si>
  <si>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</si>
  <si>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</si>
  <si>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</si>
  <si>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</si>
  <si>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</si>
  <si>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</si>
  <si>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</si>
  <si>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</si>
  <si>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</si>
  <si>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</si>
  <si>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</si>
  <si>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</si>
  <si>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</si>
  <si>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</si>
  <si>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</si>
  <si>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</si>
  <si>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</si>
  <si>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</si>
  <si>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</si>
  <si>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</si>
  <si>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</si>
  <si>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</si>
  <si>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</si>
  <si>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</si>
  <si>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</si>
  <si>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</si>
  <si>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</si>
  <si>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</si>
  <si>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</si>
  <si>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</si>
  <si>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</si>
  <si>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</si>
  <si>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</si>
  <si>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</si>
  <si>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</si>
  <si>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</si>
  <si>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</si>
  <si>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</si>
  <si>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</si>
  <si>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</si>
  <si>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</si>
  <si>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</si>
  <si>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</si>
  <si>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</si>
  <si>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</si>
  <si>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</si>
  <si>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</si>
  <si>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</si>
  <si>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</si>
  <si>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</si>
  <si>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</si>
  <si>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</si>
  <si>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</si>
  <si>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</si>
  <si>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</si>
  <si>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</si>
  <si>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</si>
  <si>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</si>
  <si>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</si>
  <si>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</si>
  <si>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</si>
  <si>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</si>
  <si>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</si>
  <si>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</si>
  <si>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</si>
  <si>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</si>
  <si>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</si>
  <si>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</si>
  <si>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</si>
  <si>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</si>
  <si>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</si>
  <si>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</si>
  <si>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</si>
  <si>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</si>
  <si>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</si>
  <si>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</si>
  <si>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</si>
  <si>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</si>
  <si>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</si>
  <si>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</si>
  <si>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</si>
  <si>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</si>
  <si>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</si>
  <si>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</si>
  <si>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</si>
  <si>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</si>
  <si>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</si>
  <si>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</si>
  <si>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</si>
  <si>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</si>
  <si>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</si>
  <si>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</si>
  <si>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</si>
  <si>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</si>
  <si>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</si>
  <si>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</si>
  <si>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</si>
  <si>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</si>
  <si>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</si>
  <si>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</si>
  <si>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</si>
  <si>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</si>
  <si>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</si>
  <si>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</si>
  <si>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</si>
  <si>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</si>
  <si>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</si>
  <si>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</si>
  <si>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</si>
  <si>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</si>
  <si>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</si>
  <si>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</si>
  <si>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</si>
  <si>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</si>
  <si>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</si>
  <si>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</si>
  <si>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</si>
  <si>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</si>
  <si>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</si>
  <si>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</si>
  <si>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</si>
  <si>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</si>
  <si>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</si>
  <si>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</si>
  <si>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</si>
  <si>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</si>
  <si>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</si>
  <si>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</si>
  <si>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</si>
  <si>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</si>
  <si>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</si>
  <si>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</si>
  <si>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</si>
  <si>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</si>
  <si>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</si>
  <si>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</si>
  <si>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</si>
  <si>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</si>
  <si>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</si>
  <si>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</si>
  <si>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</si>
  <si>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</si>
  <si>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</si>
  <si>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</si>
  <si>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</si>
  <si>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</si>
  <si>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</si>
  <si>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</si>
  <si>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</si>
  <si>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</si>
  <si>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</si>
  <si>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</si>
  <si>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</si>
  <si>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</si>
  <si>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</si>
  <si>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</si>
  <si>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</si>
  <si>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</si>
  <si>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</si>
  <si>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</si>
  <si>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</si>
  <si>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</si>
  <si>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</si>
  <si>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</si>
  <si>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</si>
  <si>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</si>
  <si>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</si>
  <si>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</si>
  <si>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</si>
  <si>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</si>
  <si>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</si>
  <si>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</si>
  <si>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</si>
  <si>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</si>
  <si>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</si>
  <si>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</si>
  <si>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</si>
  <si>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</si>
  <si>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</si>
  <si>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</si>
  <si>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</si>
  <si>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</si>
  <si>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</si>
  <si>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</si>
  <si>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</si>
  <si>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</si>
  <si>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</si>
  <si>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</si>
  <si>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</si>
  <si>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</si>
  <si>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</si>
  <si>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</si>
  <si>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</si>
  <si>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</si>
  <si>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</si>
  <si>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</si>
  <si>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</si>
  <si>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</si>
  <si>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</si>
  <si>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</si>
  <si>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</si>
  <si>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</si>
  <si>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</si>
  <si>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</si>
  <si>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</si>
  <si>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</si>
  <si>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</si>
  <si>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</si>
  <si>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</si>
  <si>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</si>
  <si>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</si>
  <si>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</si>
  <si>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</si>
  <si>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</si>
  <si>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</si>
  <si>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</si>
  <si>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</si>
  <si>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</si>
  <si>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</si>
  <si>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</si>
  <si>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</si>
  <si>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</si>
  <si>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</si>
  <si>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</si>
  <si>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</si>
  <si>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</si>
  <si>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</si>
  <si>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</si>
  <si>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</si>
  <si>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</si>
  <si>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</si>
  <si>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</si>
  <si>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</si>
  <si>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</si>
  <si>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</si>
  <si>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</si>
  <si>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</si>
  <si>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</si>
  <si>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</si>
  <si>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</si>
  <si>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</si>
  <si>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</si>
  <si>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</si>
  <si>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</si>
  <si>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</si>
  <si>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</si>
  <si>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</si>
  <si>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</si>
  <si>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</si>
  <si>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</si>
  <si>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</si>
  <si>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</si>
  <si>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</si>
  <si>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</si>
  <si>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</si>
  <si>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</si>
  <si>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</si>
  <si>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</si>
  <si>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</si>
  <si>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</si>
  <si>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</si>
  <si>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</si>
  <si>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</si>
  <si>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</si>
  <si>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</si>
  <si>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</si>
  <si>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</si>
  <si>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</si>
  <si>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</si>
  <si>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</si>
  <si>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</si>
  <si>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</si>
  <si>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</si>
  <si>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</si>
  <si>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</si>
  <si>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</si>
  <si>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</si>
  <si>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</si>
  <si>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</si>
  <si>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</si>
  <si>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</si>
  <si>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</si>
  <si>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</si>
  <si>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</si>
  <si>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</si>
  <si>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</si>
  <si>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</si>
  <si>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</si>
  <si>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</si>
  <si>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</si>
  <si>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</si>
  <si>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</si>
  <si>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</si>
  <si>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</si>
  <si>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</si>
  <si>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</si>
  <si>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</si>
  <si>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</si>
  <si>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</si>
  <si>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</si>
  <si>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</si>
  <si>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</si>
  <si>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</si>
  <si>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</si>
  <si>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</si>
  <si>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</si>
  <si>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</si>
  <si>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</si>
  <si>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</si>
  <si>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</si>
  <si>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</si>
  <si>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</si>
  <si>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</si>
  <si>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</si>
  <si>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</si>
  <si>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</si>
  <si>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</si>
  <si>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</si>
  <si>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</si>
  <si>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</si>
  <si>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</si>
  <si>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</si>
  <si>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</si>
  <si>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</si>
  <si>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</si>
  <si>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</si>
  <si>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</si>
  <si>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</si>
  <si>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</si>
  <si>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</si>
  <si>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</si>
  <si>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</si>
  <si>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</si>
  <si>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</si>
  <si>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</si>
  <si>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</si>
  <si>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</si>
  <si>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</si>
  <si>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</si>
  <si>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</si>
  <si>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</si>
  <si>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</si>
  <si>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</si>
  <si>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</si>
  <si>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</si>
  <si>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</si>
  <si>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</si>
  <si>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</si>
  <si>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</si>
  <si>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</si>
  <si>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</si>
  <si>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</si>
  <si>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</si>
  <si>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</si>
  <si>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</si>
  <si>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</si>
  <si>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</si>
  <si>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</si>
  <si>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</si>
  <si>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</si>
  <si>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</si>
  <si>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</si>
  <si>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</si>
  <si>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</si>
  <si>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</si>
  <si>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</si>
  <si>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</si>
  <si>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</si>
  <si>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</si>
  <si>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</si>
  <si>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</si>
  <si>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</si>
  <si>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</si>
  <si>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</si>
  <si>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</si>
  <si>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</si>
  <si>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</si>
  <si>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</si>
  <si>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</si>
  <si>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</si>
  <si>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</si>
  <si>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</si>
  <si>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</si>
  <si>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</si>
  <si>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</si>
  <si>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</si>
  <si>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</si>
  <si>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</si>
  <si>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</si>
  <si>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</si>
  <si>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</si>
  <si>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</si>
  <si>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</si>
  <si>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</si>
  <si>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</si>
  <si>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</si>
  <si>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</si>
  <si>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</si>
  <si>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</si>
  <si>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</si>
  <si>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</si>
  <si>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</si>
  <si>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</si>
  <si>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</si>
  <si>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</si>
  <si>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</si>
  <si>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</si>
  <si>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</si>
  <si>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</si>
  <si>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</si>
  <si>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</si>
  <si>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</si>
  <si>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</si>
  <si>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</si>
  <si>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</si>
  <si>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</si>
  <si>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</si>
  <si>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</si>
  <si>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</si>
  <si>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</si>
  <si>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</si>
  <si>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</si>
  <si>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</si>
  <si>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</si>
  <si>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</si>
  <si>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</si>
  <si>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</si>
  <si>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</si>
  <si>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</si>
  <si>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</si>
  <si>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</si>
  <si>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</si>
  <si>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</si>
  <si>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</si>
  <si>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</si>
  <si>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</si>
  <si>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</si>
  <si>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</si>
  <si>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</si>
  <si>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</si>
  <si>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</si>
  <si>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</si>
  <si>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</si>
  <si>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</si>
  <si>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</si>
  <si>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</si>
  <si>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</si>
  <si>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</si>
  <si>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</si>
  <si>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</si>
  <si>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</si>
  <si>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</si>
  <si>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</si>
  <si>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</si>
  <si>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</si>
  <si>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</si>
  <si>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</si>
  <si>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</si>
  <si>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</si>
  <si>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</si>
  <si>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</si>
  <si>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</si>
  <si>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</si>
  <si>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</si>
  <si>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</si>
  <si>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</si>
  <si>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</si>
  <si>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</si>
  <si>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</si>
  <si>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</si>
  <si>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</si>
  <si>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</si>
  <si>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</si>
  <si>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</si>
  <si>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</si>
  <si>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</si>
  <si>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</si>
  <si>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</si>
  <si>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</si>
  <si>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</si>
  <si>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</si>
  <si>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</si>
  <si>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</si>
  <si>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</si>
  <si>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</si>
  <si>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</si>
  <si>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</si>
  <si>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</si>
  <si>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</si>
  <si>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</si>
  <si>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</si>
  <si>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</si>
  <si>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</si>
  <si>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</si>
  <si>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</si>
  <si>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</si>
  <si>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</si>
  <si>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</si>
  <si>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</si>
  <si>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</si>
  <si>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</si>
  <si>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</si>
  <si>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</si>
  <si>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</si>
  <si>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</si>
  <si>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</si>
  <si>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</si>
  <si>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</si>
  <si>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</si>
  <si>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</si>
  <si>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</si>
  <si>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</si>
  <si>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</si>
  <si>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</si>
  <si>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</si>
  <si>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</si>
  <si>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</si>
  <si>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</si>
  <si>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</si>
  <si>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</si>
  <si>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</si>
  <si>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</si>
  <si>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</si>
  <si>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</si>
  <si>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</si>
  <si>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</si>
  <si>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</si>
  <si>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</si>
  <si>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</si>
  <si>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</si>
  <si>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</si>
  <si>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</si>
  <si>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</si>
  <si>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</si>
  <si>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</si>
  <si>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</si>
  <si>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</si>
  <si>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</si>
  <si>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</si>
  <si>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</si>
  <si>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</si>
  <si>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</si>
  <si>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</si>
  <si>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</si>
  <si>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</si>
  <si>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</si>
  <si>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</si>
  <si>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</si>
  <si>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</si>
  <si>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</si>
  <si>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</si>
  <si>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</si>
  <si>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</si>
  <si>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</si>
  <si>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</si>
  <si>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</si>
  <si>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</si>
  <si>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</si>
  <si>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</si>
  <si>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</si>
  <si>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</si>
  <si>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</si>
  <si>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</si>
  <si>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</si>
  <si>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</si>
  <si>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</si>
  <si>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</si>
  <si>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</si>
  <si>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</si>
  <si>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</si>
  <si>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</si>
  <si>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</si>
  <si>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</si>
  <si>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</si>
  <si>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</si>
  <si>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</si>
  <si>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</si>
  <si>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</si>
  <si>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</si>
  <si>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</si>
  <si>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</si>
  <si>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</si>
  <si>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</si>
  <si>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</si>
  <si>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</si>
  <si>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</si>
  <si>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</si>
  <si>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</si>
  <si>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</si>
  <si>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</si>
  <si>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</si>
  <si>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</si>
  <si>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</si>
  <si>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</si>
  <si>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</si>
  <si>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</si>
  <si>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</si>
  <si>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</si>
  <si>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</si>
  <si>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</si>
  <si>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</si>
  <si>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</si>
  <si>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</si>
  <si>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</si>
  <si>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</si>
  <si>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</si>
  <si>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</si>
  <si>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</si>
  <si>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</si>
  <si>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</si>
  <si>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</si>
  <si>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</si>
  <si>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</si>
  <si>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</si>
  <si>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</si>
  <si>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</si>
  <si>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</si>
  <si>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</si>
  <si>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</si>
  <si>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</si>
  <si>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</si>
  <si>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</si>
  <si>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</si>
  <si>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</si>
  <si>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</si>
  <si>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</si>
  <si>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</si>
  <si>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</si>
  <si>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</si>
  <si>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</si>
  <si>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</si>
  <si>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</si>
  <si>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</si>
  <si>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</si>
  <si>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</si>
  <si>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</si>
  <si>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</si>
  <si>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</si>
  <si>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</si>
  <si>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</si>
  <si>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</si>
  <si>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</si>
  <si>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</si>
  <si>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</si>
  <si>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</si>
  <si>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</si>
  <si>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</si>
  <si>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</si>
  <si>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</si>
  <si>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</si>
  <si>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</si>
  <si>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</si>
  <si>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</si>
  <si>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</si>
  <si>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</si>
  <si>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</si>
  <si>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</si>
  <si>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</si>
  <si>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</si>
  <si>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</si>
  <si>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</si>
  <si>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</si>
  <si>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</si>
  <si>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</si>
  <si>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</si>
  <si>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</si>
  <si>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</si>
  <si>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</si>
  <si>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</si>
  <si>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</si>
  <si>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</si>
  <si>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</si>
  <si>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</si>
  <si>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</si>
  <si>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</si>
  <si>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</si>
  <si>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</si>
  <si>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</si>
  <si>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</si>
  <si>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</si>
  <si>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</si>
  <si>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</si>
  <si>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</si>
  <si>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</si>
  <si>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</si>
  <si>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</si>
  <si>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</si>
  <si>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</si>
  <si>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</si>
  <si>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</si>
  <si>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</si>
  <si>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</si>
  <si>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</si>
  <si>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</si>
  <si>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</si>
  <si>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</si>
  <si>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</si>
  <si>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</si>
  <si>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</si>
  <si>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</si>
  <si>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</si>
  <si>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</si>
  <si>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</si>
  <si>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</si>
  <si>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</si>
  <si>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</si>
  <si>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</si>
  <si>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</si>
  <si>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</si>
  <si>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</si>
  <si>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</si>
  <si>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</si>
  <si>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</si>
  <si>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</si>
  <si>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</si>
  <si>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</si>
  <si>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</si>
  <si>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</si>
  <si>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</si>
  <si>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</si>
  <si>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</si>
  <si>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</si>
  <si>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</si>
  <si>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</si>
  <si>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</si>
  <si>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</si>
  <si>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</si>
  <si>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</si>
  <si>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</si>
  <si>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</si>
  <si>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</si>
  <si>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</si>
  <si>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</si>
  <si>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</si>
  <si>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</si>
  <si>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</si>
  <si>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</si>
  <si>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</si>
  <si>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</si>
  <si>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</si>
  <si>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</si>
  <si>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</si>
  <si>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</si>
  <si>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</si>
  <si>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</si>
  <si>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</si>
  <si>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</si>
  <si>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</si>
  <si>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</si>
  <si>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</si>
  <si>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</si>
  <si>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</si>
  <si>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</si>
  <si>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</si>
  <si>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</si>
  <si>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</si>
  <si>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</si>
  <si>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</si>
  <si>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</si>
  <si>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</si>
  <si>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</si>
  <si>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</si>
  <si>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</si>
  <si>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</si>
  <si>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</si>
  <si>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</si>
  <si>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</si>
  <si>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</si>
  <si>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</si>
  <si>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</si>
  <si>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</si>
  <si>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</si>
  <si>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</si>
  <si>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</si>
  <si>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</si>
  <si>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</si>
  <si>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</si>
  <si>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</si>
  <si>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</si>
  <si>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</si>
  <si>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</si>
  <si>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</si>
  <si>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</si>
  <si>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</si>
  <si>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</si>
  <si>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</si>
  <si>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</si>
  <si>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</si>
  <si>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</si>
  <si>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</si>
  <si>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</si>
  <si>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</si>
  <si>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</si>
  <si>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</si>
  <si>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</si>
  <si>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</si>
  <si>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</si>
  <si>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</si>
  <si>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</si>
  <si>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</si>
  <si>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</si>
  <si>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</si>
  <si>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</si>
  <si>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</si>
  <si>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</si>
  <si>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</si>
  <si>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</si>
  <si>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</si>
  <si>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</si>
  <si>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</si>
  <si>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</si>
  <si>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</si>
  <si>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</si>
  <si>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</si>
  <si>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</si>
  <si>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</si>
  <si>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</si>
  <si>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</si>
  <si>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</si>
  <si>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</si>
  <si>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</si>
  <si>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</si>
  <si>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</si>
  <si>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</si>
  <si>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</si>
  <si>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</si>
  <si>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</si>
  <si>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</si>
  <si>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</si>
  <si>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</si>
  <si>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</si>
  <si>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</si>
  <si>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</si>
  <si>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</si>
  <si>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</si>
  <si>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</si>
  <si>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</si>
  <si>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</si>
  <si>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</si>
  <si>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</si>
  <si>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</si>
  <si>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</si>
  <si>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</si>
  <si>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</si>
  <si>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</si>
  <si>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</si>
  <si>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</si>
  <si>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</si>
  <si>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</si>
  <si>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</si>
  <si>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</si>
  <si>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</si>
  <si>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</si>
  <si>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</si>
  <si>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</si>
  <si>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</si>
  <si>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</si>
  <si>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</si>
  <si>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</si>
  <si>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</si>
  <si>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</si>
  <si>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</si>
  <si>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</si>
  <si>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</si>
  <si>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</si>
  <si>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</si>
  <si>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</si>
  <si>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</si>
  <si>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</si>
  <si>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</si>
  <si>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</si>
  <si>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</si>
  <si>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</si>
  <si>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</si>
  <si>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</si>
  <si>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</si>
  <si>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</si>
  <si>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</si>
  <si>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</si>
  <si>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</si>
  <si>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</si>
  <si>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</si>
  <si>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</si>
  <si>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</si>
  <si>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</si>
  <si>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</si>
  <si>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</si>
  <si>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</si>
  <si>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</si>
  <si>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</si>
  <si>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</si>
  <si>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</si>
  <si>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</si>
  <si>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</si>
  <si>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</si>
  <si>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</si>
  <si>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</si>
  <si>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</si>
  <si>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</si>
  <si>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</si>
  <si>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</si>
  <si>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</si>
  <si>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</si>
  <si>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</si>
  <si>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</si>
  <si>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</si>
  <si>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</si>
  <si>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</si>
  <si>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</si>
  <si>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</si>
  <si>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</si>
  <si>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</si>
  <si>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</si>
  <si>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</si>
  <si>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</si>
  <si>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</si>
  <si>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</si>
  <si>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</si>
  <si>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</si>
  <si>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</si>
  <si>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</si>
  <si>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</si>
  <si>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</si>
  <si>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</si>
  <si>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</si>
  <si>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</si>
  <si>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</si>
  <si>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</si>
  <si>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</si>
  <si>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</si>
  <si>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</si>
  <si>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</si>
  <si>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</si>
  <si>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</si>
  <si>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</si>
  <si>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</si>
  <si>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</si>
  <si>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</si>
  <si>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</si>
  <si>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</si>
  <si>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</si>
  <si>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</si>
  <si>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</si>
  <si>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</si>
  <si>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</si>
  <si>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</si>
  <si>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</si>
  <si>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</si>
  <si>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</si>
  <si>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</si>
  <si>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</si>
  <si>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</si>
  <si>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</si>
  <si>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</si>
  <si>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</si>
  <si>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</si>
  <si>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</si>
  <si>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</si>
  <si>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</si>
  <si>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</si>
  <si>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</si>
  <si>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</si>
  <si>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</si>
  <si>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</si>
  <si>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</si>
  <si>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</si>
  <si>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</si>
  <si>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</si>
  <si>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</si>
  <si>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</si>
  <si>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</si>
  <si>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</si>
  <si>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</si>
  <si>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</si>
  <si>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</si>
  <si>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</si>
  <si>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</si>
  <si>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</si>
  <si>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</si>
  <si>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</si>
  <si>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</si>
  <si>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</si>
  <si>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</si>
  <si>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</si>
  <si>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</si>
  <si>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</si>
  <si>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</si>
  <si>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</si>
  <si>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</si>
  <si>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</si>
  <si>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</si>
  <si>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</si>
  <si>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</si>
  <si>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</si>
  <si>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</si>
  <si>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</si>
  <si>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</si>
  <si>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</si>
  <si>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</si>
  <si>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</si>
  <si>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</si>
  <si>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</si>
  <si>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</si>
  <si>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</si>
  <si>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</si>
  <si>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</si>
  <si>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</si>
  <si>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</si>
  <si>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</si>
  <si>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</si>
  <si>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</si>
  <si>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</si>
  <si>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</si>
  <si>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</si>
  <si>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</si>
  <si>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</si>
  <si>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</si>
  <si>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</si>
  <si>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</si>
  <si>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</si>
  <si>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</si>
  <si>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</si>
  <si>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</si>
  <si>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</si>
  <si>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</si>
  <si>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</si>
  <si>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</si>
  <si>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</si>
  <si>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</si>
  <si>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</si>
  <si>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</si>
  <si>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</si>
  <si>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</si>
  <si>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</si>
  <si>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</si>
  <si>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</si>
  <si>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</si>
  <si>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</si>
  <si>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</si>
  <si>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</si>
  <si>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</si>
  <si>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</si>
  <si>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</si>
  <si>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</si>
  <si>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</si>
  <si>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</si>
  <si>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</si>
  <si>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</si>
  <si>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</si>
  <si>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</si>
  <si>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</si>
  <si>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</si>
  <si>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</si>
  <si>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</si>
  <si>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</si>
  <si>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</si>
  <si>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</si>
  <si>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</si>
  <si>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</si>
  <si>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</si>
  <si>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</si>
  <si>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</si>
  <si>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</si>
  <si>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</si>
  <si>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</si>
  <si>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</si>
  <si>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</si>
  <si>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</si>
  <si>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</si>
  <si>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</si>
  <si>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</si>
  <si>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</si>
  <si>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</si>
  <si>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</si>
  <si>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</si>
  <si>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</si>
  <si>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</si>
  <si>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</si>
  <si>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</si>
  <si>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</si>
  <si>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</si>
  <si>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</si>
  <si>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</si>
  <si>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</si>
  <si>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</si>
  <si>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</si>
  <si>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</si>
  <si>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</si>
  <si>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</si>
  <si>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</si>
  <si>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</si>
  <si>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</si>
  <si>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</si>
  <si>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</si>
  <si>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</si>
  <si>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</si>
  <si>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</si>
  <si>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</si>
  <si>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</si>
  <si>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</si>
  <si>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</si>
  <si>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</si>
  <si>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</si>
  <si>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</si>
  <si>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</si>
  <si>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</si>
  <si>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</si>
  <si>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</si>
  <si>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</si>
  <si>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</si>
  <si>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</si>
  <si>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</si>
  <si>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</si>
  <si>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</si>
  <si>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</si>
  <si>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</si>
  <si>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</si>
  <si>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</si>
  <si>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</si>
  <si>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</si>
  <si>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</si>
  <si>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</si>
  <si>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</si>
  <si>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</si>
  <si>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</si>
  <si>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</si>
  <si>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</si>
  <si>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</si>
  <si>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</si>
  <si>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</si>
  <si>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</si>
  <si>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</si>
  <si>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</si>
  <si>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</si>
  <si>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</si>
  <si>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</si>
  <si>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</si>
  <si>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</si>
  <si>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</si>
  <si>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</si>
  <si>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</si>
  <si>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</si>
  <si>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</si>
  <si>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</si>
  <si>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</si>
  <si>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</si>
  <si>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</si>
  <si>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</si>
  <si>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</si>
  <si>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</si>
  <si>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</si>
  <si>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</si>
  <si>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</si>
  <si>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</si>
  <si>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</si>
  <si>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</si>
  <si>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</si>
  <si>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</si>
  <si>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</si>
  <si>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</si>
  <si>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</si>
  <si>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</si>
  <si>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</si>
  <si>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</si>
  <si>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</si>
  <si>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</si>
  <si>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</si>
  <si>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</si>
  <si>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</si>
  <si>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</si>
  <si>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</si>
  <si>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</si>
  <si>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</si>
  <si>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</si>
  <si>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</si>
  <si>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</si>
  <si>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</si>
  <si>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</si>
  <si>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</si>
  <si>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</si>
  <si>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</si>
  <si>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</si>
  <si>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</si>
  <si>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</si>
  <si>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</si>
  <si>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</si>
  <si>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</si>
  <si>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</si>
  <si>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</si>
  <si>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</si>
  <si>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</si>
  <si>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</si>
  <si>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</si>
  <si>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</si>
  <si>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</si>
  <si>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</si>
  <si>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</si>
  <si>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</si>
  <si>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</si>
  <si>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</si>
  <si>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</si>
  <si>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</si>
  <si>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</si>
  <si>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</si>
  <si>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</si>
  <si>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</si>
  <si>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</si>
  <si>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</si>
  <si>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</si>
  <si>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</si>
  <si>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</si>
  <si>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</si>
  <si>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</si>
  <si>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</si>
  <si>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</si>
  <si>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</si>
  <si>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</si>
  <si>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</si>
  <si>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</si>
  <si>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</si>
  <si>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</si>
  <si>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</si>
  <si>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</si>
  <si>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</si>
  <si>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</si>
  <si>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</si>
  <si>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</si>
  <si>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</si>
  <si>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</si>
  <si>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</si>
  <si>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</si>
  <si>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</si>
  <si>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</si>
  <si>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</si>
  <si>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</si>
  <si>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</si>
  <si>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</si>
  <si>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</si>
  <si>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</si>
  <si>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</si>
  <si>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</si>
  <si>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</si>
  <si>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</si>
  <si>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</si>
  <si>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</si>
  <si>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</si>
  <si>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</si>
  <si>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</si>
  <si>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</si>
  <si>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</si>
  <si>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</si>
  <si>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</si>
  <si>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</si>
  <si>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</si>
  <si>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</si>
  <si>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</si>
  <si>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</si>
  <si>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</si>
  <si>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</si>
  <si>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</si>
  <si>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</si>
  <si>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</si>
  <si>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</si>
  <si>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</si>
  <si>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</si>
  <si>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</si>
  <si>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</si>
  <si>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</si>
  <si>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</si>
  <si>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</si>
  <si>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</si>
  <si>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</si>
  <si>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</si>
  <si>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</si>
  <si>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</si>
  <si>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</si>
  <si>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</si>
  <si>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</si>
  <si>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</si>
  <si>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</si>
  <si>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</si>
  <si>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</si>
  <si>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</si>
  <si>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</si>
  <si>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</si>
  <si>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</si>
  <si>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</si>
  <si>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</si>
  <si>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</si>
  <si>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</si>
  <si>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</si>
  <si>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</si>
  <si>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</si>
  <si>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</si>
  <si>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</si>
  <si>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</si>
  <si>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</si>
  <si>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</si>
  <si>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</si>
  <si>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</si>
  <si>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</si>
  <si>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</si>
  <si>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</si>
  <si>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</si>
  <si>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</si>
  <si>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</si>
  <si>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</si>
  <si>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</si>
  <si>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</si>
  <si>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</si>
  <si>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</si>
  <si>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</si>
  <si>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</si>
  <si>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</si>
  <si>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</si>
  <si>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</si>
  <si>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</si>
  <si>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</si>
  <si>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</si>
  <si>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</si>
  <si>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</si>
  <si>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</si>
  <si>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</si>
  <si>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</si>
  <si>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</si>
  <si>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</si>
  <si>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</si>
  <si>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</si>
  <si>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</si>
  <si>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</si>
  <si>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</si>
  <si>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</si>
  <si>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</si>
  <si>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</si>
  <si>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</si>
  <si>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</si>
  <si>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</si>
  <si>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</si>
  <si>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</si>
  <si>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</si>
  <si>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</si>
  <si>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</si>
  <si>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</si>
  <si>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</si>
  <si>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</si>
  <si>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</si>
  <si>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</si>
  <si>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</si>
  <si>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</si>
  <si>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</si>
  <si>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</si>
  <si>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</si>
  <si>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</si>
  <si>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</si>
  <si>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</si>
  <si>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</si>
  <si>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</si>
  <si>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</si>
  <si>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</si>
  <si>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</si>
  <si>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</si>
  <si>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</si>
  <si>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</si>
  <si>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</si>
  <si>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</si>
  <si>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</si>
  <si>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</si>
  <si>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</si>
  <si>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</si>
  <si>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</si>
  <si>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</si>
  <si>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</si>
  <si>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</si>
  <si>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</si>
  <si>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</si>
  <si>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</si>
  <si>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</si>
  <si>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</si>
  <si>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</si>
  <si>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</si>
  <si>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</si>
  <si>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</si>
  <si>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</si>
  <si>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</si>
  <si>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</si>
  <si>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</si>
  <si>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</si>
  <si>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</si>
  <si>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</si>
  <si>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</si>
  <si>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</si>
  <si>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</si>
  <si>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</si>
  <si>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</si>
  <si>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</si>
  <si>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</si>
  <si>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</si>
  <si>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</si>
  <si>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</si>
  <si>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</si>
  <si>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</si>
  <si>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</si>
  <si>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</si>
  <si>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</si>
  <si>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</si>
  <si>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</si>
  <si>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</si>
  <si>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</si>
  <si>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</si>
  <si>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</si>
  <si>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</si>
  <si>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</si>
  <si>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</si>
  <si>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</si>
  <si>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</si>
  <si>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</si>
  <si>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</si>
  <si>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</si>
  <si>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</si>
  <si>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</si>
  <si>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</si>
  <si>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</si>
  <si>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</si>
  <si>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</si>
  <si>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</si>
  <si>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</si>
  <si>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</si>
  <si>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</si>
  <si>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</si>
  <si>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</si>
  <si>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</si>
  <si>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</si>
  <si>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</si>
  <si>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</si>
  <si>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</si>
  <si>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</si>
  <si>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</si>
  <si>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</si>
  <si>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</si>
  <si>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</si>
  <si>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</si>
  <si>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</si>
  <si>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</si>
  <si>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</si>
  <si>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</si>
  <si>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</si>
  <si>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</si>
  <si>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</si>
  <si>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</si>
  <si>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</si>
  <si>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</si>
  <si>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</si>
  <si>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</si>
  <si>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</si>
  <si>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</si>
  <si>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</si>
  <si>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</si>
  <si>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</si>
  <si>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</si>
  <si>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</si>
  <si>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</si>
  <si>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</si>
  <si>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</si>
  <si>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</si>
  <si>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</si>
  <si>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</si>
  <si>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</si>
  <si>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</si>
  <si>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</si>
  <si>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</si>
  <si>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</si>
  <si>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</si>
  <si>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</si>
  <si>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</si>
  <si>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</si>
  <si>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</si>
  <si>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</si>
  <si>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</si>
  <si>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</si>
  <si>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</si>
  <si>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</si>
  <si>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</si>
  <si>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</si>
  <si>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</si>
  <si>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</si>
  <si>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</si>
  <si>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</si>
  <si>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</si>
  <si>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</si>
  <si>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</si>
  <si>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</si>
  <si>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</si>
  <si>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</si>
  <si>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</si>
  <si>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</si>
  <si>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</si>
  <si>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</si>
  <si>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</si>
  <si>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</si>
  <si>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</si>
  <si>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</si>
  <si>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</si>
  <si>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</si>
  <si>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</si>
  <si>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</si>
  <si>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</si>
  <si>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</si>
  <si>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</si>
  <si>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</si>
  <si>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</si>
  <si>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</si>
  <si>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</si>
  <si>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</si>
  <si>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</si>
  <si>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</si>
  <si>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</si>
  <si>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</si>
  <si>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</si>
  <si>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</si>
  <si>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</si>
  <si>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</si>
  <si>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</si>
  <si>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</si>
  <si>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</si>
  <si>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</si>
  <si>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</si>
  <si>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</si>
  <si>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</si>
  <si>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</si>
  <si>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</si>
  <si>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</si>
  <si>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</si>
  <si>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</si>
  <si>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</si>
  <si>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</si>
  <si>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</si>
  <si>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</si>
  <si>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</si>
  <si>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</si>
  <si>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</si>
  <si>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</si>
  <si>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</si>
  <si>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</si>
  <si>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</si>
  <si>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</si>
  <si>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</si>
  <si>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</si>
  <si>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</si>
  <si>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</si>
  <si>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</si>
  <si>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</si>
  <si>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</si>
  <si>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</si>
  <si>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</si>
  <si>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</si>
  <si>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</si>
  <si>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</si>
  <si>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</si>
  <si>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</si>
  <si>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</si>
  <si>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</si>
  <si>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</si>
  <si>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</si>
  <si>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</si>
  <si>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</si>
  <si>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</si>
  <si>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</si>
  <si>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</si>
  <si>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</si>
  <si>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</si>
  <si>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</si>
  <si>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</si>
  <si>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</si>
  <si>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</si>
  <si>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</si>
  <si>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</si>
  <si>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</si>
  <si>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</si>
  <si>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</si>
  <si>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</si>
  <si>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</si>
  <si>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</si>
  <si>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</si>
  <si>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</si>
  <si>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</si>
  <si>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</si>
  <si>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</si>
  <si>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</si>
  <si>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</si>
  <si>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</si>
  <si>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</si>
  <si>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</si>
  <si>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</si>
  <si>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</si>
  <si>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</si>
  <si>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</si>
  <si>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</si>
  <si>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</si>
  <si>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</si>
  <si>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</si>
  <si>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</si>
  <si>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</si>
  <si>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</si>
  <si>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</si>
  <si>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</si>
  <si>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</si>
  <si>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</si>
  <si>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</si>
  <si>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</si>
  <si>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</si>
  <si>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</si>
  <si>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</si>
  <si>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</si>
  <si>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</si>
  <si>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</si>
  <si>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</si>
  <si>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</si>
  <si>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</si>
  <si>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</si>
  <si>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</si>
  <si>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</si>
  <si>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</si>
  <si>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</si>
  <si>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</si>
  <si>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</si>
  <si>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</si>
  <si>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</si>
  <si>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</si>
  <si>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</si>
  <si>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</si>
  <si>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</si>
  <si>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</si>
  <si>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</si>
  <si>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</si>
  <si>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</si>
  <si>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</si>
  <si>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</si>
  <si>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</si>
  <si>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</si>
  <si>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</si>
  <si>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</si>
  <si>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</si>
  <si>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</si>
  <si>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</si>
  <si>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</si>
  <si>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</si>
  <si>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</si>
  <si>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</si>
  <si>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</si>
  <si>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</si>
  <si>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</si>
  <si>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</si>
  <si>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</si>
  <si>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</si>
  <si>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</si>
  <si>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</si>
  <si>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</si>
  <si>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</si>
  <si>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</si>
  <si>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</si>
  <si>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</si>
  <si>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</si>
  <si>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</si>
  <si>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</si>
  <si>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</si>
  <si>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</si>
  <si>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</si>
  <si>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</si>
  <si>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</si>
  <si>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</si>
  <si>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</si>
  <si>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</si>
  <si>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</si>
  <si>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</si>
  <si>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</si>
  <si>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</si>
  <si>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</si>
  <si>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</si>
  <si>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</si>
  <si>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</si>
  <si>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</si>
  <si>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</si>
  <si>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</si>
  <si>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</si>
  <si>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</si>
  <si>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</si>
  <si>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</si>
  <si>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</si>
  <si>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</si>
  <si>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</si>
  <si>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</si>
  <si>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</si>
  <si>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</si>
  <si>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</si>
  <si>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</si>
  <si>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</si>
  <si>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</si>
  <si>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</si>
  <si>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</si>
  <si>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</si>
  <si>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</si>
  <si>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</si>
  <si>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</si>
  <si>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</si>
  <si>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</si>
  <si>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</si>
  <si>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</si>
  <si>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</si>
  <si>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</si>
  <si>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</si>
  <si>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</si>
  <si>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</si>
  <si>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</si>
  <si>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</si>
  <si>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</si>
  <si>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</si>
  <si>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</si>
  <si>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</si>
  <si>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</si>
  <si>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</si>
  <si>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</si>
  <si>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</si>
  <si>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</si>
  <si>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</si>
  <si>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</si>
  <si>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</si>
  <si>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</si>
  <si>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</si>
  <si>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</si>
  <si>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</si>
  <si>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</si>
  <si>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</si>
  <si>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</si>
  <si>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</si>
  <si>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</si>
  <si>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</si>
  <si>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</si>
  <si>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</si>
  <si>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</si>
  <si>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</si>
  <si>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</si>
  <si>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</si>
  <si>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</si>
  <si>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</si>
  <si>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</si>
  <si>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</si>
  <si>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</si>
  <si>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</si>
  <si>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</si>
  <si>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</si>
  <si>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</si>
  <si>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</si>
  <si>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</si>
  <si>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</si>
  <si>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</si>
  <si>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</si>
  <si>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</si>
  <si>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</si>
  <si>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</si>
  <si>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</si>
  <si>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</si>
  <si>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</si>
  <si>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</si>
  <si>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</si>
  <si>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</si>
  <si>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</si>
  <si>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</si>
  <si>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</si>
  <si>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</si>
  <si>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</si>
  <si>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</si>
  <si>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</si>
  <si>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</si>
  <si>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</si>
  <si>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</si>
  <si>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</si>
  <si>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</si>
  <si>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</si>
  <si>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</si>
  <si>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</si>
  <si>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</si>
  <si>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</si>
  <si>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</si>
  <si>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</si>
  <si>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</si>
  <si>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</si>
  <si>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</si>
  <si>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</si>
  <si>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</si>
  <si>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</si>
  <si>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</si>
  <si>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</si>
  <si>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</si>
  <si>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</si>
  <si>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</si>
  <si>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</si>
  <si>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</si>
  <si>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</si>
  <si>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</si>
  <si>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</si>
  <si>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</si>
  <si>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</si>
  <si>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</si>
  <si>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</si>
  <si>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</si>
  <si>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</si>
  <si>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</si>
  <si>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</si>
  <si>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</si>
  <si>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</si>
  <si>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</si>
  <si>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</si>
  <si>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</si>
  <si>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</si>
  <si>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</si>
  <si>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</si>
  <si>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</si>
  <si>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</si>
  <si>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</si>
  <si>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</si>
  <si>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</si>
  <si>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</si>
  <si>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</si>
  <si>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</si>
  <si>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</si>
  <si>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</si>
  <si>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</si>
  <si>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</si>
  <si>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</si>
  <si>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</si>
  <si>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</si>
  <si>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</si>
  <si>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</si>
  <si>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</si>
  <si>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</si>
  <si>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</si>
  <si>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</si>
  <si>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</si>
  <si>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</si>
  <si>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</si>
  <si>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</si>
  <si>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</si>
  <si>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</si>
  <si>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</si>
  <si>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</si>
  <si>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</si>
  <si>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</si>
  <si>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</si>
  <si>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</si>
  <si>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</si>
  <si>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</si>
  <si>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</si>
  <si>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</si>
  <si>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</si>
  <si>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</si>
  <si>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</si>
  <si>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</si>
  <si>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</si>
  <si>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</si>
  <si>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</si>
  <si>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</si>
  <si>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</si>
  <si>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</si>
  <si>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</si>
  <si>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</si>
  <si>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</si>
  <si>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</si>
  <si>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</si>
  <si>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</si>
  <si>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</si>
  <si>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</si>
  <si>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</si>
  <si>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</si>
  <si>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</si>
  <si>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</si>
  <si>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</si>
  <si>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</si>
  <si>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</si>
  <si>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</si>
  <si>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</si>
  <si>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</si>
  <si>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</si>
  <si>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</si>
  <si>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</si>
  <si>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</si>
  <si>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</si>
  <si>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</si>
  <si>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</si>
  <si>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</si>
  <si>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</si>
  <si>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</si>
  <si>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</si>
  <si>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</si>
  <si>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</si>
  <si>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</si>
  <si>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</si>
  <si>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</si>
  <si>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</si>
  <si>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</si>
  <si>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</si>
  <si>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</si>
  <si>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</si>
  <si>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</si>
  <si>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</si>
  <si>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</si>
  <si>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</si>
  <si>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</si>
  <si>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</si>
  <si>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</si>
  <si>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</si>
  <si>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</si>
  <si>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</si>
  <si>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</si>
  <si>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</si>
  <si>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</si>
  <si>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</si>
  <si>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</si>
  <si>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</si>
  <si>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</si>
  <si>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</si>
  <si>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</si>
  <si>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</si>
  <si>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</si>
  <si>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</si>
  <si>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</si>
  <si>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</si>
  <si>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</si>
  <si>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</si>
  <si>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</si>
  <si>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</si>
  <si>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</si>
  <si>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</si>
  <si>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</si>
  <si>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</si>
  <si>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</si>
  <si>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</si>
  <si>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</si>
  <si>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</si>
  <si>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</si>
  <si>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</si>
  <si>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</si>
  <si>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</si>
  <si>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</si>
  <si>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</si>
  <si>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</si>
  <si>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</si>
  <si>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</si>
  <si>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</si>
  <si>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</si>
  <si>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</si>
  <si>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</si>
  <si>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</si>
  <si>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</si>
  <si>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</si>
  <si>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</si>
  <si>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</si>
  <si>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</si>
  <si>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</si>
  <si>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</si>
  <si>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</si>
  <si>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</si>
  <si>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</si>
  <si>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</si>
  <si>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</si>
  <si>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</si>
  <si>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</si>
  <si>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</si>
  <si>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</si>
  <si>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</si>
  <si>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</si>
  <si>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</si>
  <si>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</si>
  <si>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</si>
  <si>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</si>
  <si>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</si>
  <si>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</si>
  <si>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</si>
  <si>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</si>
  <si>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</si>
  <si>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</si>
  <si>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</si>
  <si>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</si>
  <si>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</si>
  <si>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</si>
  <si>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</si>
  <si>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</si>
  <si>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</si>
  <si>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</si>
  <si>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</si>
  <si>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</si>
  <si>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</si>
  <si>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</si>
  <si>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</si>
  <si>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</si>
  <si>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</si>
  <si>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</si>
  <si>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</si>
  <si>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</si>
  <si>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</si>
  <si>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</si>
  <si>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</si>
  <si>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</si>
  <si>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</si>
  <si>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</si>
  <si>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</si>
  <si>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</si>
  <si>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</si>
  <si>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</si>
  <si>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</si>
  <si>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</si>
  <si>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</si>
  <si>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</si>
  <si>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</si>
  <si>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</si>
  <si>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</si>
  <si>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</si>
  <si>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</si>
  <si>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</si>
  <si>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</si>
  <si>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</si>
  <si>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</si>
  <si>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</si>
  <si>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</si>
  <si>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</si>
  <si>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</si>
  <si>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</si>
  <si>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</si>
  <si>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</si>
  <si>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</si>
  <si>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</si>
  <si>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</si>
  <si>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</si>
  <si>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</si>
  <si>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</si>
  <si>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</si>
  <si>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</si>
  <si>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</si>
  <si>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</si>
  <si>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</si>
  <si>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</si>
  <si>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</si>
  <si>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</si>
  <si>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</si>
  <si>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</si>
  <si>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</si>
  <si>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</si>
  <si>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</si>
  <si>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</si>
  <si>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</si>
  <si>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</si>
  <si>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</si>
  <si>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</si>
  <si>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</si>
  <si>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</si>
  <si>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</si>
  <si>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</si>
  <si>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</si>
  <si>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</si>
  <si>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</si>
  <si>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</si>
  <si>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</si>
  <si>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</si>
  <si>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</si>
  <si>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</si>
  <si>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</si>
  <si>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</si>
  <si>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</si>
  <si>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</si>
  <si>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</si>
  <si>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</si>
  <si>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</si>
  <si>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</si>
  <si>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</si>
  <si>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</si>
  <si>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</si>
  <si>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</si>
  <si>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</si>
  <si>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</si>
  <si>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</si>
  <si>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</si>
  <si>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</si>
  <si>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</si>
  <si>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</si>
  <si>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</si>
  <si>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</si>
  <si>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</si>
  <si>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</si>
  <si>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</si>
  <si>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</si>
  <si>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</si>
  <si>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</si>
  <si>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</si>
  <si>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</si>
  <si>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</si>
  <si>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</si>
  <si>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</si>
  <si>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</si>
  <si>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</si>
  <si>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</si>
  <si>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</si>
  <si>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</si>
  <si>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</si>
  <si>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</si>
  <si>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</si>
  <si>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</si>
  <si>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</si>
  <si>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</si>
  <si>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</si>
  <si>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</si>
  <si>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</si>
  <si>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</si>
  <si>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</si>
  <si>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</si>
  <si>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</si>
  <si>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</si>
  <si>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</si>
  <si>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</si>
  <si>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</si>
  <si>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</si>
  <si>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</si>
  <si>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</si>
  <si>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</si>
  <si>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</si>
  <si>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</si>
  <si>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</si>
  <si>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</si>
  <si>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</si>
  <si>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</si>
  <si>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</si>
  <si>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</si>
  <si>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</si>
  <si>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</si>
  <si>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</si>
  <si>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</si>
  <si>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</si>
  <si>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</si>
  <si>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</si>
  <si>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</si>
  <si>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</si>
  <si>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</si>
  <si>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</si>
  <si>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</si>
  <si>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</si>
  <si>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</si>
  <si>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</si>
  <si>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</si>
  <si>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</si>
  <si>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</si>
  <si>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</si>
  <si>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</si>
  <si>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</si>
  <si>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</si>
  <si>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</si>
  <si>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</si>
  <si>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</si>
  <si>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</si>
  <si>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</si>
  <si>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</si>
  <si>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</si>
  <si>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</si>
  <si>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</si>
  <si>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</si>
  <si>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</si>
  <si>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</si>
  <si>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</si>
  <si>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</si>
  <si>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</si>
  <si>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</si>
  <si>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</si>
  <si>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</si>
  <si>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</si>
  <si>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</si>
  <si>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</si>
  <si>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</si>
  <si>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</si>
  <si>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</si>
  <si>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</si>
  <si>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</si>
  <si>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</si>
  <si>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</si>
  <si>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</si>
  <si>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</si>
  <si>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</si>
  <si>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</si>
  <si>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</si>
  <si>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</si>
  <si>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</si>
  <si>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</si>
  <si>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</si>
  <si>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</si>
  <si>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</si>
  <si>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</si>
  <si>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</si>
  <si>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</si>
  <si>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</si>
  <si>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</si>
  <si>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</si>
  <si>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</si>
  <si>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</si>
  <si>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</si>
  <si>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</si>
  <si>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</si>
  <si>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</si>
  <si>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</si>
  <si>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</si>
  <si>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</si>
  <si>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</si>
  <si>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</si>
  <si>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</si>
  <si>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</si>
  <si>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</si>
  <si>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</si>
  <si>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</si>
  <si>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</si>
  <si>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</si>
  <si>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</si>
  <si>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</si>
  <si>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</si>
  <si>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</si>
  <si>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</si>
  <si>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</si>
  <si>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</si>
  <si>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</si>
  <si>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</si>
  <si>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</si>
  <si>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</si>
  <si>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</si>
  <si>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</si>
  <si>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</si>
  <si>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</si>
  <si>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</si>
  <si>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</si>
  <si>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</si>
  <si>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</si>
  <si>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</si>
  <si>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</si>
  <si>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</si>
  <si>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</si>
  <si>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</si>
  <si>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</si>
  <si>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</si>
  <si>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</si>
  <si>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</si>
  <si>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</si>
  <si>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</si>
  <si>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</si>
  <si>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</si>
  <si>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</si>
  <si>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</si>
  <si>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</si>
  <si>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</si>
  <si>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</si>
  <si>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</si>
  <si>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</si>
  <si>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</si>
  <si>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</si>
  <si>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</si>
  <si>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</si>
  <si>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</si>
  <si>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</si>
  <si>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</si>
  <si>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</si>
  <si>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</si>
  <si>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</si>
  <si>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</si>
  <si>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</si>
  <si>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</si>
  <si>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</si>
  <si>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</si>
  <si>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</si>
  <si>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</si>
  <si>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</si>
  <si>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</si>
  <si>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</si>
  <si>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</si>
  <si>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</si>
  <si>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</si>
  <si>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</si>
  <si>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</si>
  <si>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</si>
  <si>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</si>
  <si>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</si>
  <si>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</si>
  <si>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</si>
  <si>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</si>
  <si>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</si>
  <si>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</si>
  <si>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</si>
  <si>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</si>
  <si>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</si>
  <si>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</si>
  <si>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</si>
  <si>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</si>
  <si>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</si>
  <si>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</si>
  <si>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</si>
  <si>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</si>
  <si>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</si>
  <si>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</si>
  <si>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</si>
  <si>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</si>
  <si>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</si>
  <si>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</si>
  <si>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</si>
  <si>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</si>
  <si>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</si>
  <si>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</si>
  <si>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</si>
  <si>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</si>
  <si>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</si>
  <si>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</si>
  <si>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</si>
  <si>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</si>
  <si>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</si>
  <si>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</si>
  <si>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</si>
  <si>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</si>
  <si>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</si>
  <si>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</si>
  <si>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</si>
  <si>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</si>
  <si>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</si>
  <si>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</si>
  <si>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</si>
  <si>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</si>
  <si>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</si>
  <si>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</si>
  <si>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</si>
  <si>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</si>
  <si>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</si>
  <si>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</si>
  <si>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</si>
  <si>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</si>
  <si>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</si>
  <si>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</si>
  <si>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</si>
  <si>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</si>
  <si>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</si>
  <si>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</si>
  <si>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</si>
  <si>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</si>
  <si>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</si>
  <si>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</si>
  <si>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</si>
  <si>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</si>
  <si>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</si>
  <si>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</si>
  <si>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</si>
  <si>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</si>
  <si>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</si>
  <si>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</si>
  <si>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</si>
  <si>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</si>
  <si>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</si>
  <si>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</si>
  <si>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</si>
  <si>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</si>
  <si>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</si>
  <si>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</si>
  <si>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</si>
  <si>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</si>
  <si>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</si>
  <si>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</si>
  <si>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</si>
  <si>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</si>
  <si>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</si>
  <si>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</si>
  <si>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</si>
  <si>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</si>
  <si>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</si>
  <si>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</si>
  <si>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</si>
  <si>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</si>
  <si>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</si>
  <si>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</si>
  <si>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</si>
  <si>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</si>
  <si>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</si>
  <si>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</si>
  <si>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</si>
  <si>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</si>
  <si>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</si>
  <si>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</si>
  <si>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</si>
  <si>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</si>
  <si>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</si>
  <si>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</si>
  <si>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</si>
  <si>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</si>
  <si>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</si>
  <si>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</si>
  <si>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</si>
  <si>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</si>
  <si>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</si>
  <si>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</si>
  <si>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</si>
  <si>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</si>
  <si>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</si>
  <si>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</si>
  <si>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</si>
  <si>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</si>
  <si>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</si>
  <si>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</si>
  <si>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</si>
  <si>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</si>
  <si>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</si>
  <si>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</si>
  <si>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</si>
  <si>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</si>
  <si>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</si>
  <si>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</si>
  <si>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</si>
  <si>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</si>
  <si>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</si>
  <si>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</si>
  <si>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</si>
  <si>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</si>
  <si>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</si>
  <si>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</si>
  <si>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</si>
  <si>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</si>
  <si>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</si>
  <si>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</si>
  <si>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</si>
  <si>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</si>
  <si>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</si>
  <si>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</si>
  <si>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</si>
  <si>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</si>
  <si>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</si>
  <si>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</si>
  <si>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</si>
  <si>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</si>
  <si>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</si>
  <si>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</si>
  <si>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</si>
  <si>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</si>
  <si>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</si>
  <si>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</si>
  <si>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</si>
  <si>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</si>
  <si>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</si>
  <si>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</si>
  <si>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</si>
  <si>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</si>
  <si>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</si>
  <si>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</si>
  <si>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</si>
  <si>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</si>
  <si>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</si>
  <si>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</si>
  <si>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</si>
  <si>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</si>
  <si>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</si>
  <si>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</si>
  <si>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</si>
  <si>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</si>
  <si>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</si>
  <si>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</si>
  <si>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</si>
  <si>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</si>
  <si>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</si>
  <si>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</si>
  <si>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</si>
  <si>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</si>
  <si>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</si>
  <si>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</si>
  <si>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</si>
  <si>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</si>
  <si>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</si>
  <si>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</si>
  <si>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</si>
  <si>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</si>
  <si>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</si>
  <si>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</si>
  <si>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</si>
  <si>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</si>
  <si>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</si>
  <si>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</si>
  <si>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</si>
  <si>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</si>
  <si>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</si>
  <si>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</si>
  <si>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</si>
  <si>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</si>
  <si>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</si>
  <si>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</si>
  <si>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</si>
  <si>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</si>
  <si>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</si>
  <si>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</si>
  <si>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</si>
  <si>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</si>
  <si>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</si>
  <si>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</si>
  <si>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</si>
  <si>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</si>
  <si>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</si>
  <si>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</si>
  <si>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</si>
  <si>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</si>
  <si>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</si>
  <si>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</si>
  <si>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</si>
  <si>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</si>
  <si>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</si>
  <si>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</si>
  <si>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</si>
  <si>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</si>
  <si>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</si>
  <si>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</si>
  <si>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</si>
  <si>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</si>
  <si>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</si>
  <si>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</si>
  <si>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</si>
  <si>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</si>
  <si>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</si>
  <si>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</si>
  <si>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</si>
  <si>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</si>
  <si>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</si>
  <si>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</si>
  <si>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</si>
  <si>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</si>
  <si>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</si>
  <si>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</si>
  <si>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</si>
  <si>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</si>
  <si>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</si>
  <si>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</si>
  <si>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</si>
  <si>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</si>
  <si>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</si>
  <si>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</si>
  <si>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</si>
  <si>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</si>
  <si>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</si>
  <si>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</si>
  <si>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</si>
  <si>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</si>
  <si>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</si>
  <si>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</si>
  <si>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</si>
  <si>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</si>
  <si>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</si>
  <si>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</si>
  <si>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</si>
  <si>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</si>
  <si>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</si>
  <si>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</si>
  <si>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</si>
  <si>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</si>
  <si>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</si>
  <si>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</si>
  <si>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</si>
  <si>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</si>
  <si>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</si>
  <si>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</si>
  <si>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</si>
  <si>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</si>
  <si>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</si>
  <si>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</si>
  <si>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</si>
  <si>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</si>
  <si>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</si>
  <si>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</si>
  <si>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</si>
  <si>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</si>
  <si>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</si>
  <si>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</si>
  <si>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</si>
  <si>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</si>
  <si>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</si>
  <si>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</si>
  <si>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</si>
  <si>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</si>
  <si>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</si>
  <si>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</si>
  <si>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</si>
  <si>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</si>
  <si>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</si>
  <si>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</si>
  <si>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</si>
  <si>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</si>
  <si>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</si>
  <si>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</si>
  <si>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</si>
  <si>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</si>
  <si>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</si>
  <si>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</si>
  <si>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</si>
  <si>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</si>
  <si>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</si>
  <si>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</si>
  <si>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</si>
  <si>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</si>
  <si>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</si>
  <si>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</si>
  <si>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</si>
  <si>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</si>
  <si>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</si>
  <si>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</si>
  <si>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</si>
  <si>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</si>
  <si>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</si>
  <si>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</si>
  <si>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</si>
  <si>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</si>
  <si>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</si>
  <si>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</si>
  <si>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</si>
  <si>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</si>
  <si>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</si>
  <si>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</si>
  <si>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</si>
  <si>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</si>
  <si>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</si>
  <si>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</si>
  <si>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</si>
  <si>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</si>
  <si>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</si>
  <si>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</si>
  <si>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</si>
  <si>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</si>
  <si>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</si>
  <si>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</si>
  <si>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</si>
  <si>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</si>
  <si>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</si>
  <si>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</si>
  <si>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</si>
  <si>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</si>
  <si>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</si>
  <si>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</si>
  <si>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</si>
  <si>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</si>
  <si>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</si>
  <si>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</si>
  <si>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</si>
  <si>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</si>
  <si>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</si>
  <si>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</si>
  <si>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</si>
  <si>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</si>
  <si>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</si>
  <si>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</si>
  <si>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</si>
  <si>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</si>
  <si>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</si>
  <si>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</si>
  <si>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</si>
  <si>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</si>
  <si>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</si>
  <si>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</si>
  <si>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</si>
  <si>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</si>
  <si>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</si>
  <si>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</si>
  <si>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</si>
  <si>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</si>
  <si>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</si>
  <si>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</si>
  <si>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</si>
  <si>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</si>
  <si>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</si>
  <si>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</si>
  <si>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</si>
  <si>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</si>
  <si>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</si>
  <si>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</si>
  <si>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</si>
  <si>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</si>
  <si>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</si>
  <si>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</si>
  <si>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</si>
  <si>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</si>
  <si>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</si>
  <si>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</si>
  <si>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</si>
  <si>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</si>
  <si>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</si>
  <si>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</si>
  <si>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</si>
  <si>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</si>
  <si>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</si>
  <si>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</si>
  <si>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</si>
  <si>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</si>
  <si>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</si>
  <si>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</si>
  <si>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</si>
  <si>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</si>
  <si>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</si>
  <si>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</si>
  <si>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</si>
  <si>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</si>
  <si>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</si>
  <si>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</si>
  <si>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</si>
  <si>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</si>
  <si>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</si>
  <si>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</si>
  <si>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</si>
  <si>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</si>
  <si>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</si>
  <si>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</si>
  <si>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</si>
  <si>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</si>
  <si>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</si>
  <si>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</si>
  <si>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</si>
  <si>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</si>
  <si>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</si>
  <si>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</si>
  <si>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</si>
  <si>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</si>
  <si>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</si>
  <si>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</si>
  <si>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</si>
  <si>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</si>
  <si>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</si>
  <si>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</si>
  <si>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</si>
  <si>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</si>
  <si>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</si>
  <si>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</si>
  <si>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</si>
  <si>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</si>
  <si>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</si>
  <si>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</si>
  <si>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</si>
  <si>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</si>
  <si>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</si>
  <si>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</si>
  <si>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</si>
  <si>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</si>
  <si>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</si>
  <si>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</si>
  <si>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</si>
  <si>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</si>
  <si>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</si>
  <si>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</si>
  <si>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</si>
  <si>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</si>
  <si>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</si>
  <si>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</si>
  <si>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</si>
  <si>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</si>
  <si>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</si>
  <si>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</si>
  <si>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</si>
  <si>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</si>
  <si>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</si>
  <si>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</si>
  <si>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</si>
  <si>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</si>
  <si>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</si>
  <si>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</si>
  <si>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</si>
  <si>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</si>
  <si>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</si>
  <si>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</si>
  <si>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</si>
  <si>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</si>
  <si>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</si>
  <si>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</si>
  <si>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</si>
  <si>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</si>
  <si>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</si>
  <si>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</si>
  <si>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</si>
  <si>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</si>
  <si>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</si>
  <si>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</si>
  <si>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</si>
  <si>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</si>
  <si>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</si>
  <si>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</si>
  <si>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</si>
  <si>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</si>
  <si>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</si>
  <si>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</si>
  <si>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</si>
  <si>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</si>
  <si>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</si>
  <si>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</si>
  <si>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</si>
  <si>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</si>
  <si>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</si>
  <si>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</si>
  <si>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</si>
  <si>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</si>
  <si>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</si>
  <si>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</si>
  <si>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</si>
  <si>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</si>
  <si>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</si>
  <si>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</si>
  <si>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</si>
  <si>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</si>
  <si>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</si>
  <si>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</si>
  <si>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</si>
  <si>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</si>
  <si>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</si>
  <si>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</si>
  <si>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</si>
  <si>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</si>
  <si>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</si>
  <si>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</si>
  <si>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</si>
  <si>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</si>
  <si>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</si>
  <si>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</si>
  <si>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</si>
  <si>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</si>
  <si>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</si>
  <si>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</si>
  <si>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</si>
  <si>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</si>
  <si>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</si>
  <si>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</si>
  <si>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</si>
  <si>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</si>
  <si>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</si>
  <si>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</si>
  <si>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</si>
  <si>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</si>
  <si>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</si>
  <si>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</si>
  <si>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</si>
  <si>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</si>
  <si>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</si>
  <si>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</si>
  <si>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</si>
  <si>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</si>
  <si>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</si>
  <si>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</si>
  <si>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</si>
  <si>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</si>
  <si>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</si>
  <si>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</si>
  <si>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</si>
  <si>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</si>
  <si>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</si>
  <si>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</si>
  <si>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</si>
  <si>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</si>
  <si>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</si>
  <si>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</si>
  <si>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</si>
  <si>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</si>
  <si>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</si>
  <si>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</si>
  <si>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</si>
  <si>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</si>
  <si>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</si>
  <si>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</si>
  <si>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</si>
  <si>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</si>
  <si>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</si>
  <si>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</si>
  <si>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</si>
  <si>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</si>
  <si>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</si>
  <si>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</si>
  <si>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</si>
  <si>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</si>
  <si>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</si>
  <si>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</si>
  <si>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</si>
  <si>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</si>
  <si>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</si>
  <si>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</si>
  <si>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</si>
  <si>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</si>
  <si>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</si>
  <si>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</si>
  <si>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</si>
  <si>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</si>
  <si>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</si>
  <si>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</si>
  <si>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</si>
  <si>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</si>
  <si>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</si>
  <si>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</si>
  <si>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</si>
  <si>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</si>
  <si>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</si>
  <si>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</si>
  <si>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</si>
  <si>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</si>
  <si>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</si>
  <si>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</si>
  <si>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</si>
  <si>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</si>
  <si>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</si>
  <si>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</si>
  <si>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</si>
  <si>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</si>
  <si>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</si>
  <si>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</si>
  <si>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</si>
  <si>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</si>
  <si>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</si>
  <si>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</si>
  <si>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</si>
  <si>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</si>
  <si>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</si>
  <si>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</si>
  <si>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</si>
  <si>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</si>
  <si>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</si>
  <si>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</si>
  <si>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</si>
  <si>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</si>
  <si>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</si>
  <si>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</si>
  <si>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</si>
  <si>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</si>
  <si>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</si>
  <si>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</si>
  <si>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</si>
  <si>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</si>
  <si>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</si>
  <si>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</si>
  <si>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</si>
  <si>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</si>
  <si>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</si>
  <si>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</si>
  <si>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</si>
  <si>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</si>
  <si>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</si>
  <si>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</si>
  <si>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</si>
  <si>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</si>
  <si>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</si>
  <si>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</si>
  <si>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</si>
  <si>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</si>
  <si>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</si>
  <si>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</si>
  <si>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</si>
  <si>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</si>
  <si>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</si>
  <si>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</si>
  <si>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</si>
  <si>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</si>
  <si>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</si>
  <si>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</si>
  <si>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</si>
  <si>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</si>
  <si>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</si>
  <si>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</si>
  <si>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</si>
  <si>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</si>
  <si>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</si>
  <si>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</si>
  <si>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</si>
  <si>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</si>
  <si>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</si>
  <si>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</si>
  <si>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</si>
  <si>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</si>
  <si>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</si>
  <si>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</si>
  <si>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</si>
  <si>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</si>
  <si>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</si>
  <si>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</si>
  <si>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</si>
  <si>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</si>
  <si>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</si>
  <si>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</si>
  <si>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</si>
  <si>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</si>
  <si>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</si>
  <si>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</si>
  <si>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</si>
  <si>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</si>
  <si>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</si>
  <si>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</si>
  <si>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</si>
  <si>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</si>
  <si>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</si>
  <si>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</si>
  <si>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</si>
  <si>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</si>
  <si>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</si>
  <si>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</si>
  <si>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</si>
  <si>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</si>
  <si>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</si>
  <si>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</si>
  <si>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</si>
  <si>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</si>
  <si>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</si>
  <si>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</si>
  <si>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</si>
  <si>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</si>
  <si>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</si>
  <si>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</si>
  <si>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</si>
  <si>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</si>
  <si>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</si>
  <si>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</si>
  <si>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</si>
  <si>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</si>
  <si>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</si>
  <si>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</si>
  <si>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</si>
  <si>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</si>
  <si>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</si>
  <si>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</si>
  <si>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</si>
  <si>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</si>
  <si>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</si>
  <si>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</si>
  <si>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</si>
  <si>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</si>
  <si>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</si>
  <si>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</si>
  <si>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</si>
  <si>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</si>
  <si>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</si>
  <si>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</si>
  <si>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</si>
  <si>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</si>
  <si>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</si>
  <si>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</si>
  <si>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</si>
  <si>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</si>
  <si>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</si>
  <si>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</si>
  <si>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</si>
  <si>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</si>
  <si>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</si>
  <si>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</si>
  <si>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</si>
  <si>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</si>
  <si>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</si>
  <si>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</si>
  <si>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</si>
  <si>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</si>
  <si>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</si>
  <si>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</si>
  <si>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</si>
  <si>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</si>
  <si>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</si>
  <si>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</si>
  <si>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</si>
  <si>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</si>
  <si>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</si>
  <si>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</si>
  <si>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</si>
  <si>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</si>
  <si>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</si>
  <si>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</si>
  <si>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</si>
  <si>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</si>
  <si>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</si>
  <si>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</si>
  <si>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</si>
  <si>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</si>
  <si>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</si>
  <si>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</si>
  <si>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</si>
  <si>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</si>
  <si>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</si>
  <si>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</si>
  <si>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</si>
  <si>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</si>
  <si>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</si>
  <si>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</si>
  <si>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</si>
  <si>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</si>
  <si>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</si>
  <si>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</si>
  <si>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</si>
  <si>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</si>
  <si>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</si>
  <si>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</si>
  <si>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</si>
  <si>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</si>
  <si>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</si>
  <si>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</si>
  <si>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</si>
  <si>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</si>
  <si>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</si>
  <si>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</si>
  <si>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</si>
  <si>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</si>
  <si>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</si>
  <si>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</si>
  <si>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</si>
  <si>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</si>
  <si>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</si>
  <si>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</si>
  <si>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</si>
  <si>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</si>
  <si>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</si>
  <si>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</si>
  <si>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</si>
  <si>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</si>
  <si>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</si>
  <si>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</si>
  <si>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</si>
  <si>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</si>
  <si>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</si>
  <si>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</si>
  <si>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</si>
  <si>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</si>
  <si>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</si>
  <si>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</si>
  <si>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</si>
  <si>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</si>
  <si>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</si>
  <si>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</si>
  <si>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</si>
  <si>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</si>
  <si>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</si>
  <si>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</si>
  <si>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</si>
  <si>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</si>
  <si>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</si>
  <si>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</si>
  <si>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</si>
  <si>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</si>
  <si>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</si>
  <si>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</si>
  <si>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</si>
  <si>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</si>
  <si>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</si>
  <si>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</si>
  <si>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</si>
  <si>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</si>
  <si>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</si>
  <si>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</si>
  <si>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</si>
  <si>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</si>
  <si>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</si>
  <si>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</si>
  <si>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</si>
  <si>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</si>
  <si>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</si>
  <si>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</si>
  <si>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</si>
  <si>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</si>
  <si>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</si>
  <si>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</si>
  <si>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</si>
  <si>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</si>
  <si>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</si>
  <si>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</si>
  <si>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</si>
  <si>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</si>
  <si>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</si>
  <si>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</si>
  <si>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</si>
  <si>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</si>
  <si>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</si>
  <si>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</si>
  <si>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</si>
  <si>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</si>
  <si>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</si>
  <si>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</si>
  <si>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</si>
  <si>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</si>
  <si>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</si>
  <si>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</si>
  <si>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</si>
  <si>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</si>
  <si>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</si>
  <si>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</si>
  <si>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</si>
  <si>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</si>
  <si>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</si>
  <si>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</si>
  <si>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</si>
  <si>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</si>
  <si>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</si>
  <si>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</si>
  <si>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</si>
  <si>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</si>
  <si>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</si>
  <si>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</si>
  <si>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</si>
  <si>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</si>
  <si>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</si>
  <si>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</si>
  <si>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</si>
  <si>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</si>
  <si>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</si>
  <si>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</si>
  <si>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</si>
  <si>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</si>
  <si>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</si>
  <si>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</si>
  <si>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</si>
  <si>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</si>
  <si>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</si>
  <si>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</si>
  <si>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</si>
  <si>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</si>
  <si>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</si>
  <si>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</si>
  <si>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</si>
  <si>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</si>
  <si>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</si>
  <si>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</si>
  <si>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</si>
  <si>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</si>
  <si>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</si>
  <si>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</si>
  <si>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</si>
  <si>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</si>
  <si>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</si>
  <si>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</si>
  <si>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</si>
  <si>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</si>
  <si>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</si>
  <si>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</si>
  <si>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</si>
  <si>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</si>
  <si>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</si>
  <si>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</si>
  <si>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</si>
  <si>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</si>
  <si>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</si>
  <si>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</si>
  <si>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</si>
  <si>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</si>
  <si>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</si>
  <si>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</si>
  <si>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</si>
  <si>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</si>
  <si>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</si>
  <si>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</si>
  <si>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</si>
  <si>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</si>
  <si>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</si>
  <si>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</si>
  <si>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</si>
  <si>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</si>
  <si>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</si>
  <si>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</si>
  <si>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</si>
  <si>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</si>
  <si>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</si>
  <si>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</si>
  <si>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</si>
  <si>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</si>
  <si>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</si>
  <si>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</si>
  <si>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</si>
  <si>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</si>
  <si>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</si>
  <si>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</si>
  <si>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</si>
  <si>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</si>
  <si>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</si>
  <si>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</si>
  <si>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</si>
  <si>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</si>
  <si>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</si>
  <si>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</si>
  <si>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</si>
  <si>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</si>
  <si>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</si>
  <si>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</si>
  <si>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</si>
  <si>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</si>
  <si>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</si>
  <si>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</si>
  <si>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</si>
  <si>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</si>
  <si>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</si>
  <si>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</si>
  <si>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</si>
  <si>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</si>
  <si>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</si>
  <si>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</si>
  <si>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</si>
  <si>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</si>
  <si>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</si>
  <si>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</si>
  <si>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</si>
  <si>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</si>
  <si>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</si>
  <si>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</si>
  <si>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</si>
  <si>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</si>
  <si>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</si>
  <si>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</si>
  <si>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</si>
  <si>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</si>
  <si>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</si>
  <si>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</si>
  <si>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</si>
  <si>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</si>
  <si>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</si>
  <si>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</si>
  <si>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</si>
  <si>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</si>
  <si>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</si>
  <si>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</si>
  <si>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</si>
  <si>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</si>
  <si>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</si>
  <si>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</si>
  <si>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</si>
  <si>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</si>
  <si>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</si>
  <si>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</si>
  <si>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</si>
  <si>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</si>
  <si>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</si>
  <si>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</si>
  <si>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</si>
  <si>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</si>
  <si>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</si>
  <si>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</si>
  <si>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</si>
  <si>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</si>
  <si>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</si>
  <si>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</si>
  <si>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</si>
  <si>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</si>
  <si>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</si>
  <si>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</si>
  <si>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</si>
  <si>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</si>
  <si>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</si>
  <si>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</si>
  <si>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</si>
  <si>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</si>
  <si>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</si>
  <si>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</si>
  <si>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</si>
  <si>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</si>
  <si>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</si>
  <si>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</si>
  <si>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</si>
  <si>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</si>
  <si>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</si>
  <si>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</si>
  <si>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</si>
  <si>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</si>
  <si>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</si>
  <si>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</si>
  <si>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</si>
  <si>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</si>
  <si>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</si>
  <si>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</si>
  <si>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</si>
  <si>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</si>
  <si>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</si>
  <si>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</si>
  <si>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</si>
  <si>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</si>
  <si>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</si>
  <si>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</si>
  <si>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</si>
  <si>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</si>
  <si>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</si>
  <si>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</si>
  <si>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</si>
  <si>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</si>
  <si>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</si>
  <si>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</si>
  <si>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</si>
  <si>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</si>
  <si>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</si>
  <si>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</si>
  <si>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</si>
  <si>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</si>
  <si>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</si>
  <si>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</si>
  <si>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</si>
  <si>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</si>
  <si>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</si>
  <si>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</si>
  <si>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</si>
  <si>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</si>
  <si>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</si>
  <si>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</si>
  <si>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</si>
  <si>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</si>
  <si>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</si>
  <si>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</si>
  <si>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</si>
  <si>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</si>
  <si>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</si>
  <si>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</si>
  <si>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</si>
  <si>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</si>
  <si>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</si>
  <si>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</si>
  <si>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</si>
  <si>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</si>
  <si>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</si>
  <si>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</si>
  <si>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</si>
  <si>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</si>
  <si>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</si>
  <si>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</si>
  <si>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</si>
  <si>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</si>
  <si>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</si>
  <si>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</si>
  <si>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</si>
  <si>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</si>
  <si>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</si>
  <si>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</si>
  <si>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</si>
  <si>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</si>
  <si>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</si>
  <si>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</si>
  <si>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</si>
  <si>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</si>
  <si>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</si>
  <si>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</si>
  <si>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</si>
  <si>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</si>
  <si>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</si>
  <si>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</si>
  <si>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</si>
  <si>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</si>
  <si>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</si>
  <si>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</si>
  <si>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</si>
  <si>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</si>
  <si>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</si>
  <si>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</si>
  <si>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</si>
  <si>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</si>
  <si>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</si>
  <si>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</si>
  <si>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</si>
  <si>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</si>
  <si>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</si>
  <si>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</si>
  <si>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</si>
  <si>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</si>
  <si>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</si>
  <si>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</si>
  <si>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</si>
  <si>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</si>
  <si>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</si>
  <si>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</si>
  <si>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</si>
  <si>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</si>
  <si>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</si>
  <si>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</si>
  <si>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</si>
  <si>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</si>
  <si>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</si>
  <si>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</si>
  <si>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</si>
  <si>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</si>
  <si>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</si>
  <si>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</si>
  <si>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</si>
  <si>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</si>
  <si>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</si>
  <si>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</si>
  <si>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</si>
  <si>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</si>
  <si>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</si>
  <si>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</si>
  <si>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</si>
  <si>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</si>
  <si>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</si>
  <si>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</si>
  <si>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</si>
  <si>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</si>
  <si>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</si>
  <si>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</si>
  <si>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</si>
  <si>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</si>
  <si>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</si>
  <si>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</si>
  <si>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</si>
  <si>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</si>
  <si>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</si>
  <si>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</si>
  <si>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</si>
  <si>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</si>
  <si>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</si>
  <si>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</si>
  <si>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</si>
  <si>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</si>
  <si>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</si>
  <si>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</si>
  <si>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</si>
  <si>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</si>
  <si>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</si>
  <si>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</si>
  <si>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</si>
  <si>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</si>
  <si>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</si>
  <si>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</si>
  <si>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</si>
  <si>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</si>
  <si>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</si>
  <si>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</si>
  <si>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</si>
  <si>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</si>
  <si>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</si>
  <si>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</si>
  <si>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</si>
  <si>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</si>
  <si>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</si>
  <si>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</si>
  <si>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</si>
  <si>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</si>
  <si>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</si>
  <si>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</si>
  <si>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</si>
  <si>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</si>
  <si>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</si>
  <si>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</si>
  <si>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</si>
  <si>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</si>
  <si>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</si>
  <si>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</si>
  <si>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</si>
  <si>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</si>
  <si>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</si>
  <si>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</si>
  <si>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</si>
  <si>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</si>
  <si>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</si>
  <si>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</si>
  <si>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</si>
  <si>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</si>
  <si>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</si>
  <si>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</si>
  <si>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</si>
  <si>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</si>
  <si>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</si>
  <si>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</si>
  <si>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</si>
  <si>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</si>
  <si>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</si>
  <si>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</si>
  <si>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</si>
  <si>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</si>
  <si>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</si>
  <si>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</si>
  <si>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</si>
  <si>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</si>
  <si>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</si>
  <si>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</si>
  <si>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</si>
  <si>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</si>
  <si>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</si>
  <si>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</si>
  <si>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</si>
  <si>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</si>
  <si>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</si>
  <si>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</si>
  <si>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</si>
  <si>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</si>
  <si>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</si>
  <si>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</si>
  <si>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</si>
  <si>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</si>
  <si>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</si>
  <si>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</si>
  <si>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</si>
  <si>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</si>
  <si>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</si>
  <si>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</si>
  <si>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</si>
  <si>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</si>
  <si>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</si>
  <si>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</si>
  <si>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</si>
  <si>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</si>
  <si>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</si>
  <si>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</si>
  <si>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</si>
  <si>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</si>
  <si>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</si>
  <si>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</si>
  <si>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</si>
  <si>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</si>
  <si>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</si>
  <si>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</si>
  <si>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</si>
  <si>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</si>
  <si>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</si>
  <si>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</si>
  <si>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</si>
  <si>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</si>
  <si>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</si>
  <si>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</si>
  <si>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</si>
  <si>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</si>
  <si>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</si>
  <si>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</si>
  <si>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</si>
  <si>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</si>
  <si>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</si>
  <si>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</si>
  <si>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</si>
  <si>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</si>
  <si>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</si>
  <si>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</si>
  <si>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</si>
  <si>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</si>
  <si>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</si>
  <si>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</si>
  <si>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</si>
  <si>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</si>
  <si>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</si>
  <si>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</si>
  <si>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</si>
  <si>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</si>
  <si>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</si>
  <si>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</si>
  <si>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</si>
  <si>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</si>
  <si>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</si>
  <si>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</si>
  <si>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</si>
  <si>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</si>
  <si>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</si>
  <si>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</si>
  <si>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</si>
  <si>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</si>
  <si>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</si>
  <si>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</si>
  <si>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</si>
  <si>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</si>
  <si>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</si>
  <si>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</si>
  <si>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</si>
  <si>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</si>
  <si>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</si>
  <si>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</si>
  <si>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</si>
  <si>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</si>
  <si>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</si>
  <si>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</si>
  <si>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</si>
  <si>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</si>
  <si>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</si>
  <si>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</si>
  <si>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</si>
  <si>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</si>
  <si>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</si>
  <si>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</si>
  <si>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</si>
  <si>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</si>
  <si>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</si>
  <si>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</si>
  <si>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</si>
  <si>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</si>
  <si>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</si>
  <si>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</si>
  <si>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</si>
  <si>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</si>
  <si>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</si>
  <si>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</si>
  <si>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</si>
  <si>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</si>
  <si>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</si>
  <si>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</si>
  <si>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</si>
  <si>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</si>
  <si>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</si>
  <si>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</si>
  <si>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</si>
  <si>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</si>
  <si>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</si>
  <si>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</si>
  <si>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</si>
  <si>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</si>
  <si>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</si>
  <si>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</si>
  <si>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</si>
  <si>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</si>
  <si>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</si>
  <si>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</si>
  <si>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</si>
  <si>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</si>
  <si>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</si>
  <si>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</si>
  <si>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</si>
  <si>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</si>
  <si>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</si>
  <si>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</si>
  <si>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</si>
  <si>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</si>
  <si>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</si>
  <si>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</si>
  <si>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</si>
  <si>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</si>
  <si>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</si>
  <si>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</si>
  <si>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</si>
  <si>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</si>
  <si>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</si>
  <si>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</si>
  <si>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</si>
  <si>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</si>
  <si>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</si>
  <si>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</si>
  <si>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</si>
  <si>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</si>
  <si>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</si>
  <si>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</si>
  <si>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</si>
  <si>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</si>
  <si>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</si>
  <si>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</si>
  <si>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</si>
  <si>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</si>
  <si>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</si>
  <si>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</si>
  <si>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</si>
  <si>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</si>
  <si>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</si>
  <si>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</si>
  <si>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</si>
  <si>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</si>
  <si>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</si>
  <si>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</si>
  <si>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</si>
  <si>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</si>
  <si>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</si>
  <si>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</si>
  <si>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</si>
  <si>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</si>
  <si>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</si>
  <si>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</si>
  <si>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</si>
  <si>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</si>
  <si>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</si>
  <si>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</si>
  <si>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</si>
  <si>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</si>
  <si>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</si>
  <si>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</si>
  <si>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</si>
  <si>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</si>
  <si>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</si>
  <si>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</si>
  <si>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</si>
  <si>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</si>
  <si>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</si>
  <si>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</si>
  <si>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</si>
  <si>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</si>
  <si>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</si>
  <si>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</si>
  <si>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</si>
  <si>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</si>
  <si>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</si>
  <si>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</si>
  <si>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</si>
  <si>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</si>
  <si>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</si>
  <si>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</si>
  <si>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</si>
  <si>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</si>
  <si>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</si>
  <si>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</si>
  <si>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</si>
  <si>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</si>
  <si>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</si>
  <si>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</si>
  <si>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</si>
  <si>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</si>
  <si>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</si>
  <si>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</si>
  <si>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</si>
  <si>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</si>
  <si>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</si>
  <si>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</si>
  <si>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</si>
  <si>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</si>
  <si>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</si>
  <si>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</si>
  <si>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</si>
  <si>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</si>
  <si>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</si>
  <si>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</si>
  <si>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</si>
  <si>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</si>
  <si>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</si>
  <si>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</si>
  <si>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</si>
  <si>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</si>
  <si>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</si>
  <si>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</si>
  <si>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</si>
  <si>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</si>
  <si>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</si>
  <si>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</si>
  <si>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</si>
  <si>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</si>
  <si>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</si>
  <si>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</si>
  <si>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</si>
  <si>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</si>
  <si>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</si>
  <si>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</si>
  <si>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</si>
  <si>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</si>
  <si>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</si>
  <si>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</si>
  <si>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</si>
  <si>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</si>
  <si>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</si>
  <si>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</si>
  <si>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</si>
  <si>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</si>
  <si>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</si>
  <si>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</si>
  <si>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</si>
  <si>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</si>
  <si>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</si>
  <si>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</si>
  <si>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</si>
  <si>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</si>
  <si>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</si>
  <si>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</si>
  <si>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</si>
  <si>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</si>
  <si>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</si>
  <si>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</si>
  <si>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</si>
  <si>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</si>
  <si>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</si>
  <si>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</si>
  <si>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</si>
  <si>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</si>
  <si>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</si>
  <si>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</si>
  <si>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</si>
  <si>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</si>
  <si>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</si>
  <si>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</si>
  <si>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</si>
  <si>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</si>
  <si>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</si>
  <si>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</si>
  <si>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</si>
  <si>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</si>
  <si>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</si>
  <si>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</si>
  <si>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</si>
  <si>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</si>
  <si>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</si>
  <si>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</si>
  <si>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</si>
  <si>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</si>
  <si>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</si>
  <si>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</si>
  <si>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</si>
  <si>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</si>
  <si>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</si>
  <si>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</si>
  <si>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</si>
  <si>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</si>
  <si>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</si>
  <si>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</si>
  <si>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</si>
  <si>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</si>
  <si>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</si>
  <si>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</si>
  <si>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</si>
  <si>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</si>
  <si>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</si>
  <si>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</si>
  <si>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</si>
  <si>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</si>
  <si>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</si>
  <si>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</si>
  <si>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</si>
  <si>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</si>
  <si>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</si>
  <si>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</si>
  <si>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</si>
  <si>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</si>
  <si>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</si>
  <si>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</si>
  <si>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</si>
  <si>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</si>
  <si>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</si>
  <si>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</si>
  <si>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</si>
  <si>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</si>
  <si>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</si>
  <si>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</si>
  <si>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</si>
  <si>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</si>
  <si>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</si>
  <si>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</si>
  <si>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</si>
  <si>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</si>
  <si>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</si>
  <si>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</si>
  <si>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</si>
  <si>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</si>
  <si>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</si>
  <si>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</si>
  <si>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</si>
  <si>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</si>
  <si>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</si>
  <si>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</si>
  <si>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</si>
  <si>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</si>
  <si>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</si>
  <si>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</si>
  <si>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</si>
  <si>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</si>
  <si>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</si>
  <si>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</si>
  <si>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</si>
  <si>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</si>
  <si>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</si>
  <si>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</si>
  <si>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</si>
  <si>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</si>
  <si>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</si>
  <si>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</si>
  <si>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</si>
  <si>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</si>
  <si>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</si>
  <si>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</si>
  <si>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</si>
  <si>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</si>
  <si>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</si>
  <si>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</si>
  <si>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</si>
  <si>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</si>
  <si>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</si>
  <si>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</si>
  <si>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</si>
  <si>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</si>
  <si>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</si>
  <si>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</si>
  <si>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</si>
  <si>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</si>
  <si>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</si>
  <si>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</si>
  <si>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</si>
  <si>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</si>
  <si>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</si>
  <si>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</si>
  <si>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</si>
  <si>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</si>
  <si>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</si>
  <si>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</si>
  <si>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</si>
  <si>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</si>
  <si>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</si>
  <si>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</si>
  <si>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</si>
  <si>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</si>
  <si>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</si>
  <si>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</si>
  <si>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</si>
  <si>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</si>
  <si>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</si>
  <si>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</si>
  <si>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</si>
  <si>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</si>
  <si>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</si>
  <si>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</si>
  <si>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</si>
  <si>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</si>
  <si>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</si>
  <si>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</si>
  <si>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</si>
  <si>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</si>
  <si>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</si>
  <si>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</si>
  <si>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</si>
  <si>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</si>
  <si>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</si>
  <si>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</si>
  <si>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</si>
  <si>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</si>
  <si>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</si>
  <si>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</si>
  <si>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</si>
  <si>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</si>
  <si>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</si>
  <si>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</si>
  <si>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</si>
  <si>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</si>
  <si>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</si>
  <si>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</si>
  <si>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</si>
  <si>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</si>
  <si>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</si>
  <si>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</si>
  <si>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</si>
  <si>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</si>
  <si>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</si>
  <si>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</si>
  <si>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</si>
  <si>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</si>
  <si>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</si>
  <si>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</si>
  <si>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</si>
  <si>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</si>
  <si>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</si>
  <si>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</si>
  <si>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</si>
  <si>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</si>
  <si>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</si>
  <si>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</si>
  <si>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</si>
  <si>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</si>
  <si>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</si>
  <si>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</si>
  <si>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</si>
  <si>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</si>
  <si>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</si>
  <si>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</si>
  <si>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</si>
  <si>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</si>
  <si>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</si>
  <si>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</si>
  <si>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</si>
  <si>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</si>
  <si>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</si>
  <si>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</si>
  <si>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</si>
  <si>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</si>
  <si>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</si>
  <si>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</si>
  <si>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</si>
  <si>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</si>
  <si>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</si>
  <si>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</si>
  <si>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</si>
  <si>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</si>
  <si>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</si>
  <si>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</si>
  <si>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</si>
  <si>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</si>
  <si>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</si>
  <si>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</si>
  <si>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</si>
  <si>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</si>
  <si>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</si>
  <si>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</si>
  <si>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</si>
  <si>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</si>
  <si>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</si>
  <si>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</si>
  <si>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</si>
  <si>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</si>
  <si>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</si>
  <si>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</si>
  <si>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</si>
  <si>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</si>
  <si>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</si>
  <si>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</si>
  <si>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</si>
  <si>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</si>
  <si>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</si>
  <si>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</si>
  <si>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</si>
  <si>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</si>
  <si>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</si>
  <si>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</si>
  <si>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</si>
  <si>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</si>
  <si>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</si>
  <si>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</si>
  <si>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</si>
  <si>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</si>
  <si>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</si>
  <si>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</si>
  <si>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</si>
  <si>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</si>
  <si>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</si>
  <si>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</si>
  <si>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</si>
  <si>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</si>
  <si>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</si>
  <si>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</si>
  <si>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</si>
  <si>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</si>
  <si>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</si>
  <si>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</si>
  <si>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</si>
  <si>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</si>
  <si>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</si>
  <si>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</si>
  <si>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</si>
  <si>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</si>
  <si>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</si>
  <si>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</si>
  <si>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</si>
  <si>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</si>
  <si>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</si>
  <si>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</si>
  <si>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</si>
  <si>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</si>
  <si>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</si>
  <si>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</si>
  <si>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</si>
  <si>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</si>
  <si>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</si>
  <si>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</si>
  <si>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</si>
  <si>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</si>
  <si>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</si>
  <si>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</si>
  <si>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</si>
  <si>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</si>
  <si>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</si>
  <si>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</si>
  <si>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</si>
  <si>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</si>
  <si>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</si>
  <si>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</si>
  <si>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</si>
  <si>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</si>
  <si>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</si>
  <si>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</si>
  <si>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</si>
  <si>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</si>
  <si>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</si>
  <si>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</si>
  <si>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</si>
  <si>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</si>
  <si>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</si>
  <si>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</si>
  <si>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</si>
  <si>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</si>
  <si>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</si>
  <si>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</si>
  <si>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</si>
  <si>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</si>
  <si>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</si>
  <si>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</si>
  <si>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</si>
  <si>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</si>
  <si>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</si>
  <si>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</si>
  <si>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</si>
  <si>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</si>
  <si>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</si>
  <si>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</si>
  <si>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</si>
  <si>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</si>
  <si>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</si>
  <si>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</si>
  <si>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</si>
  <si>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</si>
  <si>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</si>
  <si>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</si>
  <si>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</si>
  <si>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</si>
  <si>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</si>
  <si>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</si>
  <si>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</si>
  <si>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</si>
  <si>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</si>
  <si>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</si>
  <si>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</si>
  <si>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</si>
  <si>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</si>
  <si>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</si>
  <si>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</si>
  <si>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</si>
  <si>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</si>
  <si>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</si>
  <si>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</si>
  <si>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</si>
  <si>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</si>
  <si>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</si>
  <si>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</si>
  <si>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</si>
  <si>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</si>
  <si>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</si>
  <si>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</si>
  <si>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</si>
  <si>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</si>
  <si>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</si>
  <si>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</si>
  <si>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</si>
  <si>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</si>
  <si>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</si>
  <si>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</si>
  <si>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</si>
  <si>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</si>
  <si>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</si>
  <si>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</si>
  <si>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</si>
  <si>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</si>
  <si>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</si>
  <si>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</si>
  <si>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</si>
  <si>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</si>
  <si>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</si>
  <si>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</si>
  <si>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</si>
  <si>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</si>
  <si>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</si>
  <si>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</si>
  <si>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</si>
  <si>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</si>
  <si>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</si>
  <si>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</si>
  <si>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</si>
  <si>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</si>
  <si>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</si>
  <si>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</si>
  <si>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</si>
  <si>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</si>
  <si>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</si>
  <si>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</si>
  <si>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</si>
  <si>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</si>
  <si>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</si>
  <si>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</si>
  <si>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</si>
  <si>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</si>
  <si>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</si>
  <si>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</si>
  <si>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</si>
  <si>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</si>
  <si>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</si>
  <si>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</si>
  <si>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</si>
  <si>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</si>
  <si>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</si>
  <si>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</si>
  <si>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</si>
  <si>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</si>
  <si>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</si>
  <si>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</si>
  <si>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</si>
  <si>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</si>
  <si>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</si>
  <si>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</si>
  <si>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</si>
  <si>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</si>
  <si>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</si>
  <si>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</si>
  <si>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</si>
  <si>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</si>
  <si>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</si>
  <si>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</si>
  <si>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</si>
  <si>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</si>
  <si>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</si>
  <si>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</si>
  <si>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</si>
  <si>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</si>
  <si>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</si>
  <si>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</si>
  <si>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</si>
  <si>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</si>
  <si>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</si>
  <si>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</si>
  <si>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</si>
  <si>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</si>
  <si>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</si>
  <si>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</si>
  <si>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</si>
  <si>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</si>
  <si>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</si>
  <si>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</si>
  <si>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</si>
  <si>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</si>
  <si>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</si>
  <si>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</si>
  <si>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</si>
  <si>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</si>
  <si>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</si>
  <si>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</si>
  <si>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</si>
  <si>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</si>
  <si>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</si>
  <si>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</si>
  <si>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</si>
  <si>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</si>
  <si>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</si>
  <si>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</si>
  <si>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</si>
  <si>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</si>
  <si>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</si>
  <si>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</si>
  <si>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</si>
  <si>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</si>
  <si>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</si>
  <si>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</si>
  <si>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</si>
  <si>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</si>
  <si>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</si>
  <si>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</si>
  <si>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</si>
  <si>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</si>
  <si>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</si>
  <si>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</si>
  <si>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</si>
  <si>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</si>
  <si>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</si>
  <si>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</si>
  <si>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</si>
  <si>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</si>
  <si>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</si>
  <si>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</si>
  <si>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</si>
  <si>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</si>
  <si>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</si>
  <si>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</si>
  <si>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</si>
  <si>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</si>
  <si>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</si>
  <si>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</si>
  <si>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</si>
  <si>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</si>
  <si>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</si>
  <si>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</si>
  <si>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</si>
  <si>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</si>
  <si>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</si>
  <si>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</si>
  <si>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</si>
  <si>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</si>
  <si>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</si>
  <si>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</si>
  <si>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</si>
  <si>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</si>
  <si>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</si>
  <si>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</si>
  <si>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</si>
  <si>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</si>
  <si>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</si>
  <si>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</si>
  <si>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</si>
  <si>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</si>
  <si>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</si>
  <si>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</si>
  <si>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</si>
  <si>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</si>
  <si>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</si>
  <si>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</si>
  <si>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</si>
  <si>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</si>
  <si>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</si>
  <si>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</si>
  <si>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</si>
  <si>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</si>
  <si>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</si>
  <si>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</si>
  <si>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</si>
  <si>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</si>
  <si>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</si>
  <si>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</si>
  <si>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</si>
  <si>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</si>
  <si>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</si>
  <si>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</si>
  <si>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</si>
  <si>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</si>
  <si>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</si>
  <si>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</si>
  <si>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</si>
  <si>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</si>
  <si>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</si>
  <si>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</si>
  <si>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</si>
  <si>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</si>
  <si>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</si>
  <si>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</si>
  <si>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</si>
  <si>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</si>
  <si>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</si>
  <si>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</si>
  <si>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</si>
  <si>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</si>
  <si>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</si>
  <si>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</si>
  <si>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</si>
  <si>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</si>
  <si>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</si>
  <si>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</si>
  <si>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</si>
  <si>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</si>
  <si>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</si>
  <si>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</si>
  <si>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</si>
  <si>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</si>
  <si>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</si>
  <si>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</si>
  <si>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</si>
  <si>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</si>
  <si>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</si>
  <si>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</si>
  <si>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</si>
  <si>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</si>
  <si>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</si>
  <si>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</si>
  <si>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</si>
  <si>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</si>
  <si>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</si>
  <si>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</si>
  <si>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</si>
  <si>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</si>
  <si>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</si>
  <si>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</si>
  <si>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</si>
  <si>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</si>
  <si>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</si>
  <si>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</si>
  <si>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</si>
  <si>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</si>
  <si>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</si>
  <si>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</si>
  <si>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</si>
  <si>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</si>
  <si>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</si>
  <si>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</si>
  <si>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</si>
  <si>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</si>
  <si>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</si>
  <si>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</si>
  <si>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</si>
  <si>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</si>
  <si>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</si>
  <si>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</si>
  <si>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</si>
  <si>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</si>
  <si>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</si>
  <si>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</si>
  <si>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</si>
  <si>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</si>
  <si>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</si>
  <si>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</si>
  <si>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</si>
  <si>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</si>
  <si>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</si>
  <si>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</si>
  <si>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</si>
  <si>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</si>
  <si>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</si>
  <si>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</si>
  <si>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</si>
  <si>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</si>
  <si>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</si>
  <si>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</si>
  <si>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</si>
  <si>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</si>
  <si>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</si>
  <si>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</si>
  <si>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</si>
  <si>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</si>
  <si>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</si>
  <si>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</si>
  <si>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</si>
  <si>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</si>
  <si>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</si>
  <si>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</si>
  <si>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</si>
  <si>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</si>
  <si>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</si>
  <si>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</si>
  <si>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</si>
  <si>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</si>
  <si>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</si>
  <si>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</si>
  <si>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</si>
  <si>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</si>
  <si>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</si>
  <si>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</si>
  <si>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</si>
  <si>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</si>
  <si>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</si>
  <si>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</si>
  <si>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</si>
  <si>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</si>
  <si>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</si>
  <si>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</si>
  <si>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</si>
  <si>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</si>
  <si>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</si>
  <si>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</si>
  <si>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</si>
  <si>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</si>
  <si>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</si>
  <si>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</si>
  <si>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</si>
  <si>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</si>
  <si>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</si>
  <si>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</si>
  <si>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</si>
  <si>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</si>
  <si>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</si>
  <si>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</si>
  <si>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</si>
  <si>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</si>
  <si>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</si>
  <si>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</si>
  <si>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</si>
  <si>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</si>
  <si>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</si>
  <si>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</si>
  <si>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</si>
  <si>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</si>
  <si>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</si>
  <si>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</si>
  <si>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</si>
  <si>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</si>
  <si>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</si>
  <si>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</si>
  <si>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</si>
  <si>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</si>
  <si>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</si>
  <si>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</si>
  <si>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</si>
  <si>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</si>
  <si>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</si>
  <si>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</si>
  <si>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</si>
  <si>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</si>
  <si>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</si>
  <si>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</si>
  <si>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</si>
  <si>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</si>
  <si>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</si>
  <si>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</si>
  <si>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</si>
  <si>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</si>
  <si>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</si>
  <si>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</si>
  <si>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</si>
  <si>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</si>
  <si>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</si>
  <si>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</si>
  <si>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</si>
  <si>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</si>
  <si>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</si>
  <si>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</si>
  <si>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</si>
  <si>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</si>
  <si>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</si>
  <si>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</si>
  <si>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</si>
  <si>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</si>
  <si>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</si>
  <si>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</si>
  <si>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</si>
  <si>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</si>
  <si>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</si>
  <si>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</si>
  <si>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</si>
  <si>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</si>
  <si>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</si>
  <si>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</si>
  <si>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</si>
  <si>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</si>
  <si>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</si>
  <si>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</si>
  <si>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</si>
  <si>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</si>
  <si>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</si>
  <si>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</si>
  <si>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</si>
  <si>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</si>
  <si>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</si>
  <si>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</si>
  <si>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</si>
  <si>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</si>
  <si>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</si>
  <si>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</si>
  <si>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</si>
  <si>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</si>
  <si>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</si>
  <si>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</si>
  <si>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</si>
  <si>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</si>
  <si>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</si>
  <si>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</si>
  <si>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</si>
  <si>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</si>
  <si>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</si>
  <si>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</si>
  <si>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</si>
  <si>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</si>
  <si>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</si>
  <si>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</si>
  <si>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</si>
  <si>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</si>
  <si>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</si>
  <si>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</si>
  <si>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</si>
  <si>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</si>
  <si>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</si>
  <si>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</si>
  <si>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</si>
  <si>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</si>
  <si>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</si>
  <si>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</si>
  <si>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</si>
  <si>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</si>
  <si>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</si>
  <si>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</si>
  <si>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</si>
  <si>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</si>
  <si>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</si>
  <si>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</si>
  <si>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</si>
  <si>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</si>
  <si>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</si>
  <si>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</si>
  <si>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</si>
  <si>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</si>
  <si>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</si>
  <si>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</si>
  <si>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</si>
  <si>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</si>
  <si>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</si>
  <si>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</si>
  <si>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</si>
  <si>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</si>
  <si>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</si>
  <si>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</si>
  <si>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</si>
  <si>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</si>
  <si>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</si>
  <si>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</si>
  <si>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</si>
  <si>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</si>
  <si>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</si>
  <si>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</si>
  <si>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</si>
  <si>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</si>
  <si>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</si>
  <si>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</si>
  <si>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</si>
  <si>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</si>
  <si>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</si>
  <si>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</si>
  <si>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</si>
  <si>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</si>
  <si>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</si>
  <si>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</si>
  <si>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</si>
  <si>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</si>
  <si>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</si>
  <si>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</si>
  <si>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</si>
  <si>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</si>
  <si>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</si>
  <si>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</si>
  <si>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</si>
  <si>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</si>
  <si>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</si>
  <si>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</si>
  <si>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</si>
  <si>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</si>
  <si>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</si>
  <si>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</si>
  <si>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</si>
  <si>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</si>
  <si>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</si>
  <si>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</si>
  <si>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</si>
  <si>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</si>
  <si>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</si>
  <si>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</si>
  <si>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</si>
  <si>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</si>
  <si>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</si>
  <si>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</si>
  <si>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</si>
  <si>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</si>
  <si>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</si>
  <si>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</si>
  <si>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</si>
  <si>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</si>
  <si>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</si>
  <si>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</si>
  <si>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</si>
  <si>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</si>
  <si>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</si>
  <si>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</si>
  <si>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</si>
  <si>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</si>
  <si>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</si>
  <si>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</si>
  <si>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</si>
  <si>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</si>
  <si>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</si>
  <si>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</si>
  <si>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</si>
  <si>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</si>
  <si>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</si>
  <si>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</si>
  <si>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</si>
  <si>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</si>
  <si>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</si>
  <si>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</si>
  <si>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</si>
  <si>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</si>
  <si>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</si>
  <si>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</si>
  <si>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</si>
  <si>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</si>
  <si>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</si>
  <si>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</si>
  <si>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</si>
  <si>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</si>
  <si>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</si>
  <si>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</si>
  <si>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</si>
  <si>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</si>
  <si>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</si>
  <si>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</si>
  <si>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</si>
  <si>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</si>
  <si>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</si>
  <si>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</si>
  <si>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</si>
  <si>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</si>
  <si>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</si>
  <si>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</si>
  <si>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</si>
  <si>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</si>
  <si>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</si>
  <si>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</si>
  <si>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</si>
  <si>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</si>
  <si>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</si>
  <si>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</si>
  <si>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</si>
  <si>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</si>
  <si>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</si>
  <si>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</si>
  <si>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</si>
  <si>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</si>
  <si>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</si>
  <si>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</si>
  <si>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</si>
  <si>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</si>
  <si>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</si>
  <si>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</si>
  <si>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</si>
  <si>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</si>
  <si>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</si>
  <si>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</si>
  <si>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</si>
  <si>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</si>
  <si>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</si>
  <si>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</si>
  <si>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</si>
  <si>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</si>
  <si>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</si>
  <si>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</si>
  <si>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</si>
  <si>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</si>
  <si>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</si>
  <si>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</si>
  <si>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</si>
  <si>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</si>
  <si>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</si>
  <si>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</si>
  <si>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</si>
  <si>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</si>
  <si>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</si>
  <si>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</si>
  <si>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</si>
  <si>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</si>
  <si>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</si>
  <si>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</si>
  <si>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</si>
  <si>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</si>
  <si>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</si>
  <si>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</si>
  <si>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</si>
  <si>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</si>
  <si>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</si>
  <si>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</si>
  <si>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</si>
  <si>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</si>
  <si>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</si>
  <si>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</si>
  <si>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</si>
  <si>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</si>
  <si>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</si>
  <si>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</si>
  <si>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</si>
  <si>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</si>
  <si>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</si>
  <si>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</si>
  <si>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</si>
  <si>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</si>
  <si>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</si>
  <si>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</si>
  <si>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</si>
  <si>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</si>
  <si>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</si>
  <si>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</si>
  <si>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</si>
  <si>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</si>
  <si>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</si>
  <si>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</si>
  <si>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</si>
  <si>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</si>
  <si>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</si>
  <si>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</si>
  <si>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</si>
  <si>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</si>
  <si>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</si>
  <si>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</si>
  <si>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</si>
  <si>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</si>
  <si>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</si>
  <si>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</si>
  <si>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</si>
  <si>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</si>
  <si>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</si>
  <si>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</si>
  <si>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</si>
  <si>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</si>
  <si>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</si>
  <si>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</si>
  <si>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</si>
  <si>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</si>
  <si>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</si>
  <si>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</si>
  <si>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</si>
  <si>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</si>
  <si>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</si>
  <si>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</si>
  <si>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</si>
  <si>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</si>
  <si>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</si>
  <si>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</si>
  <si>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</si>
  <si>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</si>
  <si>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</si>
  <si>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</si>
  <si>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</si>
  <si>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</si>
  <si>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</si>
  <si>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</si>
  <si>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</si>
  <si>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</si>
  <si>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</si>
  <si>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</si>
  <si>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</si>
  <si>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</si>
  <si>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</si>
  <si>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</si>
  <si>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</si>
  <si>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</si>
  <si>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</si>
  <si>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</si>
  <si>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</si>
  <si>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</si>
  <si>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</si>
  <si>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</si>
  <si>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</si>
  <si>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</si>
  <si>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</si>
  <si>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</si>
  <si>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</si>
  <si>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</si>
  <si>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</si>
  <si>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</si>
  <si>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</si>
  <si>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</si>
  <si>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</si>
  <si>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</si>
  <si>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</si>
  <si>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</si>
  <si>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</si>
  <si>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</si>
  <si>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</si>
  <si>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</si>
  <si>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</si>
  <si>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</si>
  <si>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</si>
  <si>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</si>
  <si>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</si>
  <si>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</si>
  <si>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</si>
  <si>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</si>
  <si>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</si>
  <si>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</si>
  <si>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</si>
  <si>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</si>
  <si>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</si>
  <si>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</si>
  <si>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</si>
  <si>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</si>
  <si>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</si>
  <si>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</si>
  <si>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</si>
  <si>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</si>
  <si>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</si>
  <si>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</si>
  <si>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</si>
  <si>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</si>
  <si>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</si>
  <si>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</si>
  <si>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</si>
  <si>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</si>
  <si>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</si>
  <si>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</si>
  <si>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</si>
  <si>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</si>
  <si>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</si>
  <si>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</si>
  <si>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</si>
  <si>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</si>
  <si>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</si>
  <si>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</si>
  <si>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</si>
  <si>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</si>
  <si>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</si>
  <si>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</si>
  <si>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</si>
  <si>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</si>
  <si>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</si>
  <si>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</si>
  <si>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</si>
  <si>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</si>
  <si>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</si>
  <si>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</si>
  <si>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</si>
  <si>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</si>
  <si>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</si>
  <si>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</si>
  <si>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</si>
  <si>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</si>
  <si>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</si>
  <si>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</si>
  <si>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</si>
  <si>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</si>
  <si>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</si>
  <si>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</si>
  <si>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</si>
  <si>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</si>
  <si>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</si>
  <si>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</si>
  <si>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</si>
  <si>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</si>
  <si>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</si>
  <si>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</si>
  <si>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</si>
  <si>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</si>
  <si>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</si>
  <si>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</si>
  <si>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</si>
  <si>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</si>
  <si>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</si>
  <si>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</si>
  <si>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</si>
  <si>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</si>
  <si>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</si>
  <si>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</si>
  <si>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</si>
  <si>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</si>
  <si>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</si>
  <si>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</si>
  <si>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</si>
  <si>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</si>
  <si>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</si>
  <si>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</si>
  <si>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</si>
  <si>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</si>
  <si>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</si>
  <si>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</si>
  <si>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</si>
  <si>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</si>
  <si>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</si>
  <si>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</si>
  <si>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</si>
  <si>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</si>
  <si>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</si>
  <si>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</si>
  <si>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</si>
  <si>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</si>
  <si>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</si>
  <si>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</si>
  <si>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</si>
  <si>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</si>
  <si>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</si>
  <si>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</si>
  <si>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</si>
  <si>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</si>
  <si>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</si>
  <si>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</si>
  <si>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</si>
  <si>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</si>
  <si>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</si>
  <si>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</si>
  <si>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</si>
  <si>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</si>
  <si>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</si>
  <si>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</si>
  <si>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</si>
  <si>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</si>
  <si>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</si>
  <si>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</si>
  <si>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</si>
  <si>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</si>
  <si>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</si>
  <si>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</si>
  <si>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</si>
  <si>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</si>
  <si>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</si>
  <si>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</si>
  <si>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</si>
  <si>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</si>
  <si>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</si>
  <si>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</si>
  <si>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</si>
  <si>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</si>
  <si>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</si>
  <si>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</si>
  <si>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</si>
  <si>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</si>
  <si>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</si>
  <si>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</si>
  <si>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</si>
  <si>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</si>
  <si>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</si>
  <si>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</si>
  <si>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</si>
  <si>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</si>
  <si>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</si>
  <si>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</si>
  <si>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</si>
  <si>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</si>
  <si>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</si>
  <si>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</si>
  <si>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</si>
  <si>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</si>
  <si>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</si>
  <si>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</si>
  <si>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</si>
  <si>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</si>
  <si>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</si>
  <si>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</si>
  <si>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</si>
  <si>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</si>
  <si>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</si>
  <si>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</si>
  <si>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</si>
  <si>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</si>
  <si>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</si>
  <si>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</si>
  <si>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</si>
  <si>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</si>
  <si>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</si>
  <si>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</si>
  <si>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</si>
  <si>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</si>
  <si>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</si>
  <si>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</si>
  <si>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</si>
  <si>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</si>
  <si>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</si>
  <si>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</si>
  <si>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</si>
  <si>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</si>
  <si>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</si>
  <si>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</si>
  <si>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</si>
  <si>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</si>
  <si>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</si>
  <si>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</si>
  <si>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</si>
  <si>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</si>
  <si>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</si>
  <si>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</si>
  <si>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</si>
  <si>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</si>
  <si>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</si>
  <si>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</si>
  <si>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</si>
  <si>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</si>
  <si>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</si>
  <si>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</si>
  <si>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</si>
  <si>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</si>
  <si>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</si>
  <si>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</si>
  <si>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</si>
  <si>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</si>
  <si>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</si>
  <si>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</si>
  <si>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</si>
  <si>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</si>
  <si>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</si>
  <si>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</si>
  <si>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</si>
  <si>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</si>
  <si>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</si>
  <si>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</si>
  <si>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</si>
  <si>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</si>
  <si>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</si>
  <si>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</si>
  <si>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</si>
  <si>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</si>
  <si>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</si>
  <si>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</si>
  <si>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</si>
  <si>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</si>
  <si>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</si>
  <si>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</si>
  <si>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</si>
  <si>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</si>
  <si>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</si>
  <si>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</si>
  <si>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</si>
  <si>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</si>
  <si>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</si>
  <si>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</si>
  <si>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</si>
  <si>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</si>
  <si>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</si>
  <si>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</si>
  <si>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</si>
  <si>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</si>
  <si>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</si>
  <si>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</si>
  <si>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</si>
  <si>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</si>
  <si>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</si>
  <si>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</si>
  <si>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</si>
  <si>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</si>
  <si>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</si>
  <si>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</si>
  <si>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</si>
  <si>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</si>
  <si>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</si>
  <si>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</si>
  <si>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</si>
  <si>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</si>
  <si>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</si>
  <si>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</si>
  <si>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</si>
  <si>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</si>
  <si>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</si>
  <si>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</si>
  <si>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</si>
  <si>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</si>
  <si>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</si>
  <si>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</si>
  <si>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</si>
  <si>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</si>
  <si>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</si>
  <si>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</si>
  <si>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</si>
  <si>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</si>
  <si>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</si>
  <si>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</si>
  <si>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</si>
  <si>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</si>
  <si>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</si>
  <si>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</si>
  <si>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</si>
  <si>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</si>
  <si>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</si>
  <si>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</si>
  <si>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</si>
  <si>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</si>
  <si>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</si>
  <si>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</si>
  <si>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</si>
  <si>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</si>
  <si>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</si>
  <si>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</si>
  <si>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</si>
  <si>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</si>
  <si>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</si>
  <si>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</si>
  <si>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</si>
  <si>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</si>
  <si>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</si>
  <si>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</si>
  <si>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</si>
  <si>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</si>
  <si>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</si>
  <si>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</si>
  <si>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</si>
  <si>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</si>
  <si>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</si>
  <si>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</si>
  <si>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</si>
  <si>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</si>
  <si>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</si>
  <si>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</si>
  <si>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</si>
  <si>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</si>
  <si>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</si>
  <si>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</si>
  <si>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</si>
  <si>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</si>
  <si>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</si>
  <si>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</si>
  <si>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</si>
  <si>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</si>
  <si>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</si>
  <si>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</si>
  <si>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</si>
  <si>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</si>
  <si>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</si>
  <si>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</si>
  <si>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</si>
  <si>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</si>
  <si>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</si>
  <si>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</si>
  <si>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</si>
  <si>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</si>
  <si>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</si>
  <si>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</si>
  <si>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</si>
  <si>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</si>
  <si>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</si>
  <si>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</si>
  <si>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</si>
  <si>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</si>
  <si>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</si>
  <si>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</si>
  <si>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</si>
  <si>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</si>
  <si>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</si>
  <si>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</si>
  <si>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</si>
  <si>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</si>
  <si>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</si>
  <si>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</si>
  <si>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</si>
  <si>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</si>
  <si>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</si>
  <si>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</si>
  <si>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</si>
  <si>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</si>
  <si>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</si>
  <si>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</si>
  <si>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</si>
  <si>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</si>
  <si>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</si>
  <si>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</si>
  <si>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</si>
  <si>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</si>
  <si>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</si>
  <si>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</si>
  <si>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</si>
  <si>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</si>
  <si>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</si>
  <si>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</si>
  <si>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</si>
  <si>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</si>
  <si>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</si>
  <si>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</si>
  <si>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</si>
  <si>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</si>
  <si>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</si>
  <si>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</si>
  <si>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</si>
  <si>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</si>
  <si>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</si>
  <si>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</si>
  <si>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</si>
  <si>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</si>
  <si>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</si>
  <si>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</si>
  <si>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</si>
  <si>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</si>
  <si>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</si>
  <si>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</si>
  <si>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</si>
  <si>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</si>
  <si>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</si>
  <si>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</si>
  <si>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</si>
  <si>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</si>
  <si>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</si>
  <si>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</si>
  <si>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</si>
  <si>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</si>
  <si>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</si>
  <si>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</si>
  <si>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</si>
  <si>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</si>
  <si>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</si>
  <si>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</si>
  <si>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</si>
  <si>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</si>
  <si>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</si>
  <si>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</si>
  <si>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</si>
  <si>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</si>
  <si>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</si>
  <si>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</si>
  <si>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</si>
  <si>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</si>
  <si>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</si>
  <si>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</si>
  <si>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</si>
  <si>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</si>
  <si>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</si>
  <si>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</si>
  <si>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</si>
  <si>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</si>
  <si>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</si>
  <si>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</si>
  <si>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</si>
  <si>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</si>
  <si>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</si>
  <si>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</si>
  <si>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</si>
  <si>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</si>
  <si>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</si>
  <si>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</si>
  <si>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</si>
  <si>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</si>
  <si>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</si>
  <si>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</si>
  <si>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</si>
  <si>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</si>
  <si>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</si>
  <si>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</si>
  <si>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</si>
  <si>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</si>
  <si>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</si>
  <si>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</si>
  <si>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</si>
  <si>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</si>
  <si>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</si>
  <si>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</si>
  <si>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</si>
  <si>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</si>
  <si>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</si>
  <si>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</si>
  <si>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</si>
  <si>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</si>
  <si>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</si>
  <si>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</si>
  <si>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</si>
  <si>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</si>
  <si>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</si>
  <si>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</si>
  <si>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</si>
  <si>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</si>
  <si>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</si>
  <si>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</si>
  <si>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</si>
  <si>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</si>
  <si>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</si>
  <si>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</si>
  <si>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</si>
  <si>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</si>
  <si>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</si>
  <si>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</si>
  <si>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</si>
  <si>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</si>
  <si>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</si>
  <si>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</si>
  <si>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</si>
  <si>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</si>
  <si>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</si>
  <si>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</si>
  <si>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</si>
  <si>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</si>
  <si>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</si>
  <si>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</si>
  <si>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</si>
  <si>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</si>
  <si>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</si>
  <si>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</si>
  <si>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</si>
  <si>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</si>
  <si>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</si>
  <si>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</si>
  <si>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</si>
  <si>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</si>
  <si>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</si>
  <si>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</si>
  <si>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</si>
  <si>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</si>
  <si>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</si>
  <si>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</si>
  <si>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</si>
  <si>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</si>
  <si>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</si>
  <si>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</si>
  <si>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</si>
  <si>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</si>
  <si>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</si>
  <si>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</si>
  <si>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</si>
  <si>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</si>
  <si>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</si>
  <si>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</si>
  <si>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</si>
  <si>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</si>
  <si>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</si>
  <si>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</si>
  <si>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</si>
  <si>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</si>
  <si>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</si>
  <si>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</si>
  <si>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</si>
  <si>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</si>
  <si>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</si>
  <si>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</si>
  <si>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</si>
  <si>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</si>
  <si>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</si>
  <si>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</si>
  <si>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</si>
  <si>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</si>
  <si>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</si>
  <si>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</si>
  <si>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</si>
  <si>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</si>
  <si>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</si>
  <si>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</si>
  <si>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</si>
  <si>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</si>
  <si>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</si>
  <si>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</si>
  <si>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</si>
  <si>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</si>
  <si>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</si>
  <si>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</si>
  <si>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</si>
  <si>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</si>
  <si>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</si>
  <si>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</si>
  <si>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</si>
  <si>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</si>
  <si>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</si>
  <si>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</si>
  <si>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</si>
  <si>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</si>
  <si>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</si>
  <si>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</si>
  <si>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</si>
  <si>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</si>
  <si>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</si>
  <si>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</si>
  <si>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</si>
  <si>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</si>
  <si>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</si>
  <si>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</si>
  <si>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</si>
  <si>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</si>
  <si>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</si>
  <si>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</si>
  <si>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</si>
  <si>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</si>
  <si>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</si>
  <si>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</si>
  <si>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</si>
  <si>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</si>
  <si>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</si>
  <si>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</si>
  <si>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</si>
  <si>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</si>
  <si>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</si>
  <si>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</si>
  <si>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</si>
  <si>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</si>
  <si>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</si>
  <si>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</si>
  <si>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</si>
  <si>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</si>
  <si>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</si>
  <si>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</si>
  <si>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</si>
  <si>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</si>
  <si>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</si>
  <si>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</si>
  <si>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</si>
  <si>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</si>
  <si>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</si>
  <si>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</si>
  <si>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</si>
  <si>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</si>
  <si>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</si>
  <si>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</si>
  <si>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</si>
  <si>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</si>
  <si>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</si>
  <si>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</si>
  <si>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</si>
  <si>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</si>
  <si>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</si>
  <si>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</si>
  <si>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</si>
  <si>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</si>
  <si>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</si>
  <si>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</si>
  <si>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</si>
  <si>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</si>
  <si>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</si>
  <si>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</si>
  <si>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</si>
  <si>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</si>
  <si>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</si>
  <si>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</si>
  <si>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</si>
  <si>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</si>
  <si>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</si>
  <si>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</si>
  <si>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</si>
  <si>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</si>
  <si>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</si>
  <si>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</si>
  <si>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</si>
  <si>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</si>
  <si>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</si>
  <si>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</si>
  <si>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</si>
  <si>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</si>
  <si>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</si>
  <si>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</si>
  <si>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</si>
  <si>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</si>
  <si>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</si>
  <si>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</si>
  <si>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</si>
  <si>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</si>
  <si>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</si>
  <si>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</si>
  <si>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</si>
  <si>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</si>
  <si>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</si>
  <si>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</si>
  <si>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</si>
  <si>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</si>
  <si>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</si>
  <si>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</si>
  <si>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</si>
  <si>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</si>
  <si>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</si>
  <si>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</si>
  <si>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</si>
  <si>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</si>
  <si>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</si>
  <si>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</si>
  <si>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</si>
  <si>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</si>
  <si>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</si>
  <si>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</si>
  <si>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</si>
  <si>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</si>
  <si>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</si>
  <si>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</si>
  <si>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</si>
  <si>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</si>
  <si>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</si>
  <si>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</si>
  <si>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</si>
  <si>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</si>
  <si>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</si>
  <si>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</si>
  <si>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</si>
  <si>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</si>
  <si>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</si>
  <si>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</si>
  <si>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</si>
  <si>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</si>
  <si>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</si>
  <si>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</si>
  <si>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</si>
  <si>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</si>
  <si>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</si>
  <si>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</si>
  <si>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</si>
  <si>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</si>
  <si>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</si>
  <si>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</si>
  <si>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</si>
  <si>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</si>
  <si>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</si>
  <si>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</si>
  <si>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</si>
  <si>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</si>
  <si>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</si>
  <si>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</si>
  <si>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</si>
  <si>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</si>
  <si>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</si>
  <si>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</si>
  <si>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</si>
  <si>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</si>
  <si>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</si>
  <si>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</si>
  <si>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</si>
  <si>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</si>
  <si>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</si>
  <si>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</si>
  <si>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</si>
  <si>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</si>
  <si>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</si>
  <si>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</si>
  <si>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</si>
  <si>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</si>
  <si>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</si>
  <si>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</si>
  <si>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</si>
  <si>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</si>
  <si>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</si>
  <si>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</si>
  <si>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</si>
  <si>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</si>
  <si>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</si>
  <si>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</si>
  <si>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</si>
  <si>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</si>
  <si>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</si>
  <si>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</si>
  <si>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</si>
  <si>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</si>
  <si>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</si>
  <si>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</si>
  <si>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</si>
  <si>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</si>
  <si>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</si>
  <si>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</si>
  <si>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</si>
  <si>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</si>
  <si>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</si>
  <si>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</si>
  <si>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</si>
  <si>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</si>
  <si>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</si>
  <si>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</si>
  <si>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</si>
  <si>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</si>
  <si>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</si>
  <si>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</si>
  <si>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</si>
  <si>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</si>
  <si>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</si>
  <si>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</si>
  <si>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</si>
  <si>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</si>
  <si>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</si>
  <si>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</si>
  <si>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</si>
  <si>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</si>
  <si>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</si>
  <si>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</si>
  <si>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</si>
  <si>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</si>
  <si>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</si>
  <si>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</si>
  <si>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</si>
  <si>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</si>
  <si>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</si>
  <si>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</si>
  <si>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</si>
  <si>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</si>
  <si>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</si>
  <si>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</si>
  <si>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</si>
  <si>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</si>
  <si>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</si>
  <si>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</si>
  <si>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</si>
  <si>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</si>
  <si>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</si>
  <si>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</si>
  <si>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</si>
  <si>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</si>
  <si>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</si>
  <si>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</si>
  <si>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</si>
  <si>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</si>
  <si>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</si>
  <si>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</si>
  <si>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</si>
  <si>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</si>
  <si>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</si>
  <si>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</si>
  <si>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</si>
  <si>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</si>
  <si>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</si>
  <si>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</si>
  <si>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</si>
  <si>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</si>
  <si>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</si>
  <si>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</si>
  <si>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</si>
  <si>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</si>
  <si>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</si>
  <si>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</si>
  <si>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</si>
  <si>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</si>
  <si>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</si>
  <si>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</si>
  <si>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</si>
  <si>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</si>
  <si>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</si>
  <si>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</si>
  <si>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</si>
  <si>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</si>
  <si>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</si>
  <si>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</si>
  <si>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</si>
  <si>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</si>
  <si>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</si>
  <si>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</si>
  <si>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</si>
  <si>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</si>
  <si>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</si>
  <si>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</si>
  <si>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</si>
  <si>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</si>
  <si>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</si>
  <si>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</si>
  <si>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</si>
  <si>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</si>
  <si>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</si>
  <si>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</si>
  <si>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</si>
  <si>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</si>
  <si>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</si>
  <si>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</si>
  <si>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</si>
  <si>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</si>
  <si>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</si>
  <si>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</si>
  <si>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</si>
  <si>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</si>
  <si>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</si>
  <si>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</si>
  <si>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</si>
  <si>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</si>
  <si>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</si>
  <si>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</si>
  <si>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</si>
  <si>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</si>
  <si>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</si>
  <si>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</si>
  <si>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</si>
  <si>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</si>
  <si>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</si>
  <si>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</si>
  <si>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</si>
  <si>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</si>
  <si>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</si>
  <si>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</si>
  <si>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</si>
  <si>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</si>
  <si>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</si>
  <si>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</si>
  <si>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</si>
  <si>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</si>
  <si>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</si>
  <si>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</si>
  <si>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</si>
  <si>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</si>
  <si>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</si>
  <si>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</si>
  <si>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</si>
  <si>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</si>
  <si>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</si>
  <si>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</si>
  <si>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</si>
  <si>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</si>
  <si>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</si>
  <si>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</si>
  <si>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</si>
  <si>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</si>
  <si>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</si>
  <si>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</si>
  <si>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</si>
  <si>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</si>
  <si>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</si>
  <si>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</si>
  <si>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</si>
  <si>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</si>
  <si>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</si>
  <si>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</si>
  <si>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</si>
  <si>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</si>
  <si>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</si>
  <si>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</si>
  <si>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</si>
  <si>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</si>
  <si>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</si>
  <si>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</si>
  <si>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</si>
  <si>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</si>
  <si>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</si>
  <si>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</si>
  <si>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</si>
  <si>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</si>
  <si>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</si>
  <si>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</si>
  <si>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</si>
  <si>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</si>
  <si>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</si>
  <si>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</si>
  <si>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</si>
  <si>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</si>
  <si>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</si>
  <si>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</si>
  <si>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</si>
  <si>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</si>
  <si>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</si>
  <si>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</si>
  <si>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</si>
  <si>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</si>
  <si>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</si>
  <si>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</si>
  <si>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</si>
  <si>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</si>
  <si>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</si>
  <si>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</si>
  <si>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</si>
  <si>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</si>
  <si>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</si>
  <si>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</si>
  <si>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</si>
  <si>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</si>
  <si>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</si>
  <si>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</si>
  <si>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</si>
  <si>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</si>
  <si>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</si>
  <si>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</si>
  <si>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</si>
  <si>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</si>
  <si>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</si>
  <si>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</si>
  <si>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</si>
  <si>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</si>
  <si>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</si>
  <si>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</si>
  <si>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</si>
  <si>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</si>
  <si>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</si>
  <si>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</si>
  <si>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</si>
  <si>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</si>
  <si>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</si>
  <si>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</si>
  <si>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</si>
  <si>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</si>
  <si>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</si>
  <si>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</si>
  <si>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</si>
  <si>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</si>
  <si>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</si>
  <si>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</si>
  <si>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</si>
  <si>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</si>
  <si>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</si>
  <si>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</si>
  <si>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</si>
  <si>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</si>
  <si>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</si>
  <si>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</si>
  <si>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</si>
  <si>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</si>
  <si>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</si>
  <si>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</si>
  <si>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</si>
  <si>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</si>
  <si>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</si>
  <si>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</si>
  <si>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</si>
  <si>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</si>
  <si>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</si>
  <si>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</si>
  <si>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</si>
  <si>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</si>
  <si>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</si>
  <si>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</si>
  <si>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</si>
  <si>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</si>
  <si>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</si>
  <si>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</si>
  <si>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</si>
  <si>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</si>
  <si>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</si>
  <si>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</si>
  <si>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</si>
  <si>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</si>
  <si>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</si>
  <si>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</si>
  <si>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</si>
  <si>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</si>
  <si>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</si>
  <si>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</si>
  <si>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</si>
  <si>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</si>
  <si>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</si>
  <si>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</si>
  <si>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</si>
  <si>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</si>
  <si>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</si>
  <si>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</si>
  <si>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</si>
  <si>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</si>
  <si>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</si>
  <si>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</si>
  <si>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</si>
  <si>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</si>
  <si>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</si>
  <si>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</si>
  <si>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</si>
  <si>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</si>
  <si>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</si>
  <si>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</si>
  <si>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</si>
  <si>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</si>
  <si>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</si>
  <si>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</si>
  <si>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</si>
  <si>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</si>
  <si>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</si>
  <si>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</si>
  <si>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</si>
  <si>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</si>
  <si>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</si>
  <si>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</si>
  <si>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</si>
  <si>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</si>
  <si>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</si>
  <si>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</si>
  <si>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</si>
  <si>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</si>
  <si>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</si>
  <si>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</si>
  <si>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</si>
  <si>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</si>
  <si>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</si>
  <si>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</si>
  <si>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</si>
  <si>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</si>
  <si>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</si>
  <si>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</si>
  <si>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</si>
  <si>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</si>
  <si>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</si>
  <si>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</si>
  <si>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</si>
  <si>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</si>
  <si>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</si>
  <si>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</si>
  <si>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</si>
  <si>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</si>
  <si>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</si>
  <si>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</si>
  <si>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</si>
  <si>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</si>
  <si>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</si>
  <si>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</si>
  <si>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</si>
  <si>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</si>
  <si>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</si>
  <si>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</si>
  <si>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</si>
  <si>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</si>
  <si>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</si>
  <si>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</si>
  <si>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</si>
  <si>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</si>
  <si>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</si>
  <si>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</si>
  <si>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</si>
  <si>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</si>
  <si>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</si>
  <si>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</si>
  <si>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</si>
  <si>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</si>
  <si>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</si>
  <si>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</si>
  <si>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</si>
  <si>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</si>
  <si>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</si>
  <si>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</si>
  <si>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</si>
  <si>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</si>
  <si>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</si>
  <si>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</si>
  <si>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</si>
  <si>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</si>
  <si>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</si>
  <si>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</si>
  <si>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</si>
  <si>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</si>
  <si>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</si>
  <si>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</si>
  <si>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</si>
  <si>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</si>
  <si>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</si>
  <si>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</si>
  <si>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</si>
  <si>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</si>
  <si>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</si>
  <si>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</si>
  <si>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</si>
  <si>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</si>
  <si>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</si>
  <si>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</si>
  <si>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</si>
  <si>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</si>
  <si>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</si>
  <si>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</si>
  <si>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</si>
  <si>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</si>
  <si>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</si>
  <si>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</si>
  <si>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</si>
  <si>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</si>
  <si>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</si>
  <si>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</si>
  <si>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</si>
  <si>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</si>
  <si>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</si>
  <si>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</si>
  <si>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</si>
  <si>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</si>
  <si>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</si>
  <si>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</si>
  <si>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</si>
  <si>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</si>
  <si>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</si>
  <si>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</si>
  <si>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</si>
  <si>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</si>
  <si>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</si>
  <si>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</si>
  <si>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</si>
  <si>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</si>
  <si>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</si>
  <si>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</si>
  <si>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</si>
  <si>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</si>
  <si>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</si>
  <si>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</si>
  <si>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</si>
  <si>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</si>
  <si>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</si>
  <si>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</si>
  <si>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</si>
  <si>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</si>
  <si>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</si>
  <si>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</si>
  <si>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</si>
  <si>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</si>
  <si>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</si>
  <si>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</si>
  <si>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</si>
  <si>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</si>
  <si>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</si>
  <si>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</si>
  <si>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</si>
  <si>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</si>
  <si>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</si>
  <si>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</si>
  <si>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</si>
  <si>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</si>
  <si>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</si>
  <si>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</si>
  <si>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</si>
  <si>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</si>
  <si>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</si>
  <si>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</si>
  <si>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</si>
  <si>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</si>
  <si>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</si>
  <si>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</si>
  <si>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</si>
  <si>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</si>
  <si>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</si>
  <si>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</si>
  <si>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</si>
  <si>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</si>
  <si>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</si>
  <si>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</si>
  <si>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</si>
  <si>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</si>
  <si>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</si>
  <si>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</si>
  <si>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</si>
  <si>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</si>
  <si>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</si>
  <si>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</si>
  <si>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</si>
  <si>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</si>
  <si>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</si>
  <si>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</si>
  <si>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</si>
  <si>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</si>
  <si>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</si>
  <si>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</si>
  <si>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</si>
  <si>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</si>
  <si>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</si>
  <si>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</si>
  <si>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</si>
  <si>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</si>
  <si>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</si>
  <si>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</si>
  <si>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</si>
  <si>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</si>
  <si>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</si>
  <si>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</si>
  <si>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</si>
  <si>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</si>
  <si>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</si>
  <si>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</si>
  <si>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</si>
  <si>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</si>
  <si>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</si>
  <si>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</si>
  <si>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</si>
  <si>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</si>
  <si>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</si>
  <si>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</si>
  <si>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</si>
  <si>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</si>
  <si>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</si>
  <si>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</si>
  <si>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</si>
  <si>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</si>
  <si>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</si>
  <si>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</si>
  <si>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</si>
  <si>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</si>
  <si>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</si>
  <si>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</si>
  <si>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</si>
  <si>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</si>
  <si>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</si>
  <si>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</si>
  <si>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</si>
  <si>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</si>
  <si>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</si>
  <si>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</si>
  <si>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</si>
  <si>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</si>
  <si>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</si>
  <si>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</si>
  <si>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</si>
  <si>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</si>
  <si>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</si>
  <si>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</si>
  <si>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</si>
  <si>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</si>
  <si>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</si>
  <si>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</si>
  <si>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</si>
  <si>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</si>
  <si>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</si>
  <si>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</si>
  <si>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</si>
  <si>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</si>
  <si>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</si>
  <si>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</si>
  <si>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</si>
  <si>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</si>
  <si>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</si>
  <si>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</si>
  <si>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</si>
  <si>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</si>
  <si>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</si>
  <si>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</si>
  <si>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</si>
  <si>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</si>
  <si>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</si>
  <si>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</si>
  <si>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</si>
  <si>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</si>
  <si>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</si>
  <si>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</si>
  <si>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</si>
  <si>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</si>
  <si>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</si>
  <si>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</si>
  <si>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</si>
  <si>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</si>
  <si>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</si>
  <si>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</si>
  <si>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</si>
  <si>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</si>
  <si>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</si>
  <si>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</si>
  <si>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</si>
  <si>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</si>
  <si>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</si>
  <si>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</si>
  <si>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</si>
  <si>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</si>
  <si>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</si>
  <si>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</si>
  <si>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</si>
  <si>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</si>
  <si>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</si>
  <si>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</si>
  <si>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</si>
  <si>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</si>
  <si>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</si>
  <si>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</si>
  <si>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</si>
  <si>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</si>
  <si>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</si>
  <si>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</si>
  <si>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</si>
  <si>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</si>
  <si>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</si>
  <si>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</si>
  <si>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</si>
  <si>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</si>
  <si>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</si>
  <si>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</si>
  <si>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</si>
  <si>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</si>
  <si>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</si>
  <si>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</si>
  <si>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</si>
  <si>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</si>
  <si>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</si>
  <si>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</si>
  <si>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</si>
  <si>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</si>
  <si>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</si>
  <si>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</si>
  <si>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</si>
  <si>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</si>
  <si>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</si>
  <si>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</si>
  <si>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</si>
  <si>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</si>
  <si>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</si>
  <si>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</si>
  <si>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</si>
  <si>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</si>
  <si>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</si>
  <si>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</si>
  <si>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</si>
  <si>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</si>
  <si>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</si>
  <si>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</si>
  <si>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</si>
  <si>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</si>
  <si>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</si>
  <si>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</si>
  <si>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</si>
  <si>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</si>
  <si>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</si>
  <si>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</si>
  <si>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</si>
  <si>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</si>
  <si>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</si>
  <si>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</si>
  <si>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</si>
  <si>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</si>
  <si>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</si>
  <si>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</si>
  <si>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</si>
  <si>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</si>
  <si>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</si>
  <si>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</si>
  <si>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</si>
  <si>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</si>
  <si>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</si>
  <si>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</si>
  <si>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</si>
  <si>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</si>
  <si>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</si>
  <si>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</si>
  <si>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</si>
  <si>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</si>
  <si>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</si>
  <si>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</si>
  <si>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</si>
  <si>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</si>
  <si>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</si>
  <si>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</si>
  <si>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</si>
  <si>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</si>
  <si>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</si>
  <si>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</si>
  <si>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</si>
  <si>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</si>
  <si>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</si>
  <si>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</si>
  <si>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</si>
  <si>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</si>
  <si>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</si>
  <si>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</si>
  <si>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</si>
  <si>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</si>
  <si>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</si>
  <si>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</si>
  <si>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</si>
  <si>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</si>
  <si>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</si>
  <si>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</si>
  <si>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</si>
  <si>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</si>
  <si>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</si>
  <si>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</si>
  <si>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</si>
  <si>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</si>
  <si>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</si>
  <si>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</si>
  <si>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</si>
  <si>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</si>
  <si>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</si>
  <si>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</si>
  <si>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</si>
  <si>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</si>
  <si>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</si>
  <si>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</si>
  <si>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</si>
  <si>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</si>
  <si>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</si>
  <si>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</si>
  <si>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</si>
  <si>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</si>
  <si>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</si>
  <si>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</si>
  <si>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</si>
  <si>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</si>
  <si>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</si>
  <si>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</si>
  <si>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</si>
  <si>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</si>
  <si>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</si>
  <si>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</si>
  <si>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</si>
  <si>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</si>
  <si>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</si>
  <si>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</si>
  <si>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</si>
  <si>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</si>
  <si>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</si>
  <si>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</si>
  <si>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</si>
  <si>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</si>
  <si>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</si>
  <si>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</si>
  <si>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</si>
  <si>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</si>
  <si>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</si>
  <si>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</si>
  <si>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</si>
  <si>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</si>
  <si>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</si>
  <si>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</si>
  <si>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</si>
  <si>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</si>
  <si>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</si>
  <si>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</si>
  <si>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</si>
  <si>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</si>
  <si>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</si>
  <si>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</si>
  <si>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</si>
  <si>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</si>
  <si>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</si>
  <si>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</si>
  <si>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</si>
  <si>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</si>
  <si>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</si>
  <si>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</si>
  <si>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</si>
  <si>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</si>
  <si>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</si>
  <si>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</si>
  <si>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</si>
  <si>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</si>
  <si>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</si>
  <si>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</si>
  <si>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</si>
  <si>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</si>
  <si>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</si>
  <si>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</si>
  <si>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</si>
  <si>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</si>
  <si>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</si>
  <si>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</si>
  <si>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</si>
  <si>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</si>
  <si>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</si>
  <si>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</si>
  <si>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</si>
  <si>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</si>
  <si>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</si>
  <si>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</si>
  <si>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</si>
  <si>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</si>
  <si>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</si>
  <si>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</si>
  <si>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</si>
  <si>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</si>
  <si>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</si>
  <si>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</si>
  <si>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</si>
  <si>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</si>
  <si>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</si>
  <si>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</si>
  <si>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</si>
  <si>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</si>
  <si>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</si>
  <si>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</si>
  <si>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</si>
  <si>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</si>
  <si>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</si>
  <si>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</si>
  <si>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</si>
  <si>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</si>
  <si>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</si>
  <si>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</si>
  <si>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</si>
  <si>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</si>
  <si>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</si>
  <si>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</si>
  <si>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</si>
  <si>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</si>
  <si>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</si>
  <si>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</si>
  <si>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</si>
  <si>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</si>
  <si>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</si>
  <si>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</si>
  <si>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</si>
  <si>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</si>
  <si>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</si>
  <si>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</si>
  <si>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</si>
  <si>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</si>
  <si>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</si>
  <si>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</si>
  <si>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</si>
  <si>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</si>
  <si>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</si>
  <si>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</si>
  <si>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</si>
  <si>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</si>
  <si>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</si>
  <si>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</si>
  <si>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</si>
  <si>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</si>
  <si>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</si>
  <si>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</si>
  <si>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</si>
  <si>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</si>
  <si>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</si>
  <si>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</si>
  <si>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</si>
  <si>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</si>
  <si>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</si>
  <si>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</si>
  <si>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</si>
  <si>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</si>
  <si>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</si>
  <si>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</si>
  <si>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</si>
  <si>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</si>
  <si>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</si>
  <si>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</si>
  <si>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</si>
  <si>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</si>
  <si>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</si>
  <si>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</si>
  <si>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</si>
  <si>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</si>
  <si>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</si>
  <si>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</si>
  <si>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</si>
  <si>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</si>
  <si>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</si>
  <si>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</si>
  <si>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</si>
  <si>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</si>
  <si>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</si>
  <si>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</si>
  <si>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</si>
  <si>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</si>
  <si>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</si>
  <si>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</si>
  <si>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</si>
  <si>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</si>
  <si>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</si>
  <si>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</si>
  <si>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</si>
  <si>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</si>
  <si>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</si>
  <si>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</si>
  <si>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</si>
  <si>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</si>
  <si>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</si>
  <si>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</si>
  <si>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</si>
  <si>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</si>
  <si>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</si>
  <si>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</si>
  <si>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</si>
  <si>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</si>
  <si>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</si>
  <si>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</si>
  <si>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</si>
  <si>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</si>
  <si>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</si>
  <si>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</si>
  <si>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</si>
  <si>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</si>
  <si>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</si>
  <si>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</si>
  <si>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</si>
  <si>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</si>
  <si>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</si>
  <si>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</si>
  <si>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</si>
  <si>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</si>
  <si>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</si>
  <si>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</si>
  <si>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</si>
  <si>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</si>
  <si>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</si>
  <si>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</si>
  <si>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</si>
  <si>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</si>
  <si>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</si>
  <si>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</si>
  <si>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</si>
  <si>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</si>
  <si>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</si>
  <si>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</si>
  <si>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</si>
  <si>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</si>
  <si>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</si>
  <si>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</si>
  <si>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</si>
  <si>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</si>
  <si>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</si>
  <si>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</si>
  <si>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</si>
  <si>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</si>
  <si>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</si>
  <si>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</si>
  <si>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</si>
  <si>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</si>
  <si>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</si>
  <si>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</si>
  <si>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</si>
  <si>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</si>
  <si>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</si>
  <si>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</si>
  <si>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</si>
  <si>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</si>
  <si>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</si>
  <si>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</si>
  <si>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</si>
  <si>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</si>
  <si>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</si>
  <si>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</si>
  <si>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</si>
  <si>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</si>
  <si>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</si>
  <si>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</si>
  <si>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</si>
  <si>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</si>
  <si>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</si>
  <si>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</si>
  <si>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</si>
  <si>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</si>
  <si>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</si>
  <si>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</si>
  <si>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</si>
  <si>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</si>
  <si>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</si>
  <si>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</si>
  <si>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</si>
  <si>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</si>
  <si>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</si>
  <si>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</si>
  <si>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</si>
  <si>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</si>
  <si>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</si>
  <si>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</si>
  <si>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</si>
  <si>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</si>
  <si>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</si>
  <si>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</si>
  <si>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</si>
  <si>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</si>
  <si>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</si>
  <si>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</si>
  <si>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</si>
  <si>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</si>
  <si>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</si>
  <si>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</si>
  <si>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</si>
  <si>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</si>
  <si>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</si>
  <si>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</si>
  <si>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</si>
  <si>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</si>
  <si>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</si>
  <si>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</si>
  <si>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</si>
  <si>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</si>
  <si>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</si>
  <si>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</si>
  <si>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</si>
  <si>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</si>
  <si>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</si>
  <si>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</si>
  <si>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</si>
  <si>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</si>
  <si>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</si>
  <si>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</si>
  <si>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</si>
  <si>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</si>
  <si>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</si>
  <si>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</si>
  <si>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</si>
  <si>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</si>
  <si>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</si>
  <si>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</si>
  <si>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</si>
  <si>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</si>
  <si>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</si>
  <si>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</si>
  <si>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</si>
  <si>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</si>
  <si>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</si>
  <si>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</si>
  <si>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</si>
  <si>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</si>
  <si>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</si>
  <si>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</si>
  <si>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</si>
  <si>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</si>
  <si>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</si>
  <si>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</si>
  <si>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</si>
  <si>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</si>
  <si>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</si>
  <si>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</si>
  <si>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</si>
  <si>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</si>
  <si>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</si>
  <si>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</si>
  <si>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</si>
  <si>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</si>
  <si>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</si>
  <si>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</si>
  <si>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</si>
  <si>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</si>
  <si>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</si>
  <si>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</si>
  <si>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</si>
  <si>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</si>
  <si>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</si>
  <si>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</si>
  <si>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</si>
  <si>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</si>
  <si>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</si>
  <si>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</si>
  <si>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</si>
  <si>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</si>
  <si>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</si>
  <si>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</si>
  <si>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</si>
  <si>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</si>
  <si>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</si>
  <si>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</si>
  <si>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</si>
  <si>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</si>
  <si>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</si>
  <si>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</si>
  <si>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</si>
  <si>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</si>
  <si>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</si>
  <si>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</si>
  <si>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</si>
  <si>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</si>
  <si>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</si>
  <si>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</si>
  <si>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</si>
  <si>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</si>
  <si>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</si>
  <si>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</si>
  <si>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</si>
  <si>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</si>
  <si>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</si>
  <si>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</si>
  <si>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</si>
  <si>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</si>
  <si>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</si>
  <si>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</si>
  <si>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</si>
  <si>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</si>
  <si>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</si>
  <si>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</si>
  <si>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</si>
  <si>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</si>
  <si>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</si>
  <si>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</si>
  <si>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</si>
  <si>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</si>
  <si>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</si>
  <si>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</si>
  <si>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</si>
  <si>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</si>
  <si>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</si>
  <si>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</si>
  <si>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</si>
  <si>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</si>
  <si>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</si>
  <si>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</si>
  <si>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</si>
  <si>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</si>
  <si>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</si>
  <si>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</si>
  <si>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</si>
  <si>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</si>
  <si>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</si>
  <si>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</si>
  <si>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</si>
  <si>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</si>
  <si>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</si>
  <si>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</si>
  <si>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</si>
  <si>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</si>
  <si>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</si>
  <si>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</si>
  <si>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</si>
  <si>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</si>
  <si>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</si>
  <si>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</si>
  <si>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</si>
  <si>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</si>
  <si>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</si>
  <si>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</si>
  <si>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</si>
  <si>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</si>
  <si>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</si>
  <si>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</si>
  <si>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</si>
  <si>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</si>
  <si>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</si>
  <si>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</si>
  <si>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</si>
  <si>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</si>
  <si>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</si>
  <si>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</si>
  <si>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</si>
  <si>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</si>
  <si>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</si>
  <si>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</si>
  <si>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</si>
  <si>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</si>
  <si>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</si>
  <si>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</si>
  <si>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</si>
  <si>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</si>
  <si>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</si>
  <si>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</si>
  <si>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</si>
  <si>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</si>
  <si>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</si>
  <si>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</si>
  <si>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</si>
  <si>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</si>
  <si>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</si>
  <si>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</si>
  <si>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</si>
  <si>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</si>
  <si>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</si>
  <si>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</si>
  <si>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</si>
  <si>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</si>
  <si>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</si>
  <si>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</si>
  <si>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</si>
  <si>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</si>
  <si>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</si>
  <si>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</si>
  <si>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</si>
  <si>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</si>
  <si>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</si>
  <si>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</si>
  <si>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</si>
  <si>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</si>
  <si>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</si>
  <si>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</si>
  <si>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</si>
  <si>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</si>
  <si>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</si>
  <si>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</si>
  <si>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</si>
  <si>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</si>
  <si>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</si>
  <si>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</si>
  <si>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</si>
  <si>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</si>
  <si>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</si>
  <si>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</si>
  <si>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</si>
  <si>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</si>
  <si>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</si>
  <si>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</si>
  <si>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</si>
  <si>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</si>
  <si>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</si>
  <si>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</si>
  <si>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</si>
  <si>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</si>
  <si>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</si>
  <si>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</si>
  <si>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</si>
  <si>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</si>
  <si>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</si>
  <si>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</si>
  <si>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</si>
  <si>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</si>
  <si>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</si>
  <si>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</si>
  <si>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</si>
  <si>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</si>
  <si>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</si>
  <si>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</si>
  <si>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</si>
  <si>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</si>
  <si>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</si>
  <si>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</si>
  <si>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</si>
  <si>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</si>
  <si>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</si>
  <si>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</si>
  <si>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</si>
  <si>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</si>
  <si>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</si>
  <si>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</si>
  <si>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</si>
  <si>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</si>
  <si>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</si>
  <si>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</si>
  <si>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</si>
  <si>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</si>
  <si>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</si>
  <si>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</si>
  <si>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</si>
  <si>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</si>
  <si>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</si>
  <si>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</si>
  <si>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</si>
  <si>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</si>
  <si>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</si>
  <si>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</si>
  <si>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</si>
  <si>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</si>
  <si>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</si>
  <si>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</si>
  <si>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</si>
  <si>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</si>
  <si>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</si>
  <si>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</si>
  <si>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</si>
  <si>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</si>
  <si>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</si>
  <si>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</si>
  <si>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</si>
  <si>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</si>
  <si>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</si>
  <si>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</si>
  <si>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</si>
  <si>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</si>
  <si>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</si>
  <si>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</si>
  <si>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</si>
  <si>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</si>
  <si>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</si>
  <si>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</si>
  <si>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</si>
  <si>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</si>
  <si>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</si>
  <si>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</si>
  <si>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</si>
  <si>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</si>
  <si>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</si>
  <si>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</si>
  <si>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</si>
  <si>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</si>
  <si>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</si>
  <si>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</si>
  <si>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</si>
  <si>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</si>
  <si>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</si>
  <si>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</si>
  <si>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</si>
  <si>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</si>
  <si>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</si>
  <si>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</si>
  <si>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</si>
  <si>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</si>
  <si>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</si>
  <si>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</si>
  <si>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</si>
  <si>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</si>
  <si>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</si>
  <si>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</si>
  <si>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</si>
  <si>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</si>
  <si>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</si>
  <si>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</si>
  <si>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</si>
  <si>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</si>
  <si>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</si>
  <si>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</si>
  <si>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</si>
  <si>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</si>
  <si>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</si>
  <si>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</si>
  <si>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</si>
  <si>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</si>
  <si>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</si>
  <si>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</si>
  <si>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</si>
  <si>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</si>
  <si>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</si>
  <si>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</si>
  <si>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</si>
  <si>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</si>
  <si>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</si>
  <si>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</si>
  <si>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</si>
  <si>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</si>
  <si>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</si>
  <si>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</si>
  <si>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</si>
  <si>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</si>
  <si>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</si>
  <si>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</si>
  <si>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</si>
  <si>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</si>
  <si>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</si>
  <si>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</si>
  <si>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</si>
  <si>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</si>
  <si>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</si>
  <si>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</si>
  <si>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</si>
  <si>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</si>
  <si>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</si>
  <si>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</si>
  <si>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</si>
  <si>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</si>
  <si>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</si>
  <si>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</si>
  <si>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</si>
  <si>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</si>
  <si>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</si>
  <si>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</si>
  <si>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</si>
  <si>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</si>
  <si>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</si>
  <si>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</si>
  <si>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</si>
  <si>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</si>
  <si>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</si>
  <si>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</si>
  <si>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</si>
  <si>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</si>
  <si>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</si>
  <si>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</si>
  <si>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</si>
  <si>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</si>
  <si>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</si>
  <si>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</si>
  <si>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</si>
  <si>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</si>
  <si>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</si>
  <si>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</si>
  <si>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</si>
  <si>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</si>
  <si>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</si>
  <si>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</si>
  <si>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</si>
  <si>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</si>
  <si>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</si>
  <si>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</si>
  <si>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</si>
  <si>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</si>
  <si>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</si>
  <si>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</si>
  <si>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</si>
  <si>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</si>
  <si>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</si>
  <si>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</si>
  <si>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</si>
  <si>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</si>
  <si>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</si>
  <si>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</si>
  <si>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</si>
  <si>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</si>
  <si>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</si>
  <si>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</si>
  <si>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</si>
  <si>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</si>
  <si>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</si>
  <si>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</si>
  <si>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</si>
  <si>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</si>
  <si>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</si>
  <si>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</si>
  <si>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</si>
  <si>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</si>
  <si>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</si>
  <si>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</si>
  <si>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</si>
  <si>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</si>
  <si>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</si>
  <si>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</si>
  <si>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</si>
  <si>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</si>
  <si>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</si>
  <si>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</si>
  <si>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</si>
  <si>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</si>
  <si>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</si>
  <si>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</si>
  <si>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</si>
  <si>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</si>
  <si>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</si>
  <si>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</si>
  <si>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</si>
  <si>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</si>
  <si>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</si>
  <si>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</si>
  <si>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</si>
  <si>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</si>
  <si>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</si>
  <si>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</si>
  <si>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</si>
  <si>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</si>
  <si>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</si>
  <si>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</si>
  <si>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</si>
  <si>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</si>
  <si>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</si>
  <si>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</si>
  <si>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</si>
  <si>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</si>
  <si>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</si>
  <si>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</si>
  <si>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</si>
  <si>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</si>
  <si>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</si>
  <si>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</si>
  <si>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</si>
  <si>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</si>
  <si>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</si>
  <si>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</si>
  <si>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</si>
  <si>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</si>
  <si>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</si>
  <si>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</si>
  <si>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</si>
  <si>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</si>
  <si>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</si>
  <si>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</si>
  <si>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</si>
  <si>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</si>
  <si>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</si>
  <si>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</si>
  <si>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</si>
  <si>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</si>
  <si>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</si>
  <si>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</si>
  <si>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</si>
  <si>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</si>
  <si>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</si>
  <si>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</si>
  <si>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</si>
  <si>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</si>
  <si>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</si>
  <si>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</si>
  <si>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</si>
  <si>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</si>
  <si>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</si>
  <si>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</si>
  <si>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</si>
  <si>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</si>
  <si>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</si>
  <si>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</si>
  <si>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</si>
  <si>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</si>
  <si>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</si>
  <si>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</si>
  <si>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</si>
  <si>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</si>
  <si>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</si>
  <si>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</si>
  <si>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</si>
  <si>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</si>
  <si>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</si>
  <si>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</si>
  <si>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</si>
  <si>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</si>
  <si>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</si>
  <si>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</si>
  <si>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</si>
  <si>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</si>
  <si>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</si>
  <si>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</si>
  <si>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</si>
  <si>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</si>
  <si>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</si>
  <si>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</si>
  <si>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</si>
  <si>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</si>
  <si>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</si>
  <si>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</si>
  <si>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</si>
  <si>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</si>
  <si>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</si>
  <si>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</si>
  <si>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</si>
  <si>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</si>
  <si>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</si>
  <si>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</si>
  <si>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</si>
  <si>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</si>
  <si>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</si>
  <si>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</si>
  <si>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</si>
  <si>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</si>
  <si>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</si>
  <si>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</si>
  <si>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</si>
  <si>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</si>
  <si>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</si>
  <si>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</si>
  <si>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</si>
  <si>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</si>
  <si>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</si>
  <si>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</si>
  <si>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</si>
  <si>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</si>
  <si>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</si>
  <si>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</si>
  <si>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</si>
  <si>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</si>
  <si>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</si>
  <si>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</si>
  <si>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</si>
  <si>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</si>
  <si>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</si>
  <si>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</si>
  <si>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</si>
  <si>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</si>
  <si>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</si>
  <si>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</si>
  <si>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</si>
  <si>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</si>
  <si>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</si>
  <si>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</si>
  <si>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</si>
  <si>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</si>
  <si>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</si>
  <si>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</si>
  <si>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</si>
  <si>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</si>
  <si>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</si>
  <si>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</si>
  <si>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</si>
  <si>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</si>
  <si>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</si>
  <si>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</si>
  <si>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</si>
  <si>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</si>
  <si>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</si>
  <si>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</si>
  <si>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</si>
  <si>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</si>
  <si>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</si>
  <si>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</si>
  <si>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</si>
  <si>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</si>
  <si>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</si>
  <si>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</si>
  <si>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</si>
  <si>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</si>
  <si>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</si>
  <si>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</si>
  <si>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</si>
  <si>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</si>
  <si>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</si>
  <si>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</si>
  <si>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</si>
  <si>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</si>
  <si>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</si>
  <si>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</si>
  <si>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</si>
  <si>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</si>
  <si>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</si>
  <si>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</si>
  <si>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</si>
  <si>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</si>
  <si>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</si>
  <si>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</si>
  <si>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</si>
  <si>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</si>
  <si>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</si>
  <si>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</si>
  <si>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</si>
  <si>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</si>
  <si>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</si>
  <si>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</si>
  <si>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</si>
  <si>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</si>
  <si>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</si>
  <si>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</si>
  <si>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</si>
  <si>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</si>
  <si>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</si>
  <si>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</si>
  <si>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</si>
  <si>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</si>
  <si>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</si>
  <si>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</si>
  <si>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</si>
  <si>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</si>
  <si>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</si>
  <si>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</si>
  <si>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</si>
  <si>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</si>
  <si>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</si>
  <si>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</si>
  <si>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</si>
  <si>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</si>
  <si>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</si>
  <si>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</si>
  <si>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</si>
  <si>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</si>
  <si>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</si>
  <si>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</si>
  <si>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</si>
  <si>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</si>
  <si>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</si>
  <si>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</si>
  <si>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</si>
  <si>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</si>
  <si>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</si>
  <si>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</si>
  <si>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</si>
  <si>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</si>
  <si>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</si>
  <si>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</si>
  <si>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</si>
  <si>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</si>
  <si>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</si>
  <si>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</si>
  <si>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</si>
  <si>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</si>
  <si>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</si>
  <si>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</si>
  <si>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</si>
  <si>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</si>
  <si>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</si>
  <si>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</si>
  <si>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</si>
  <si>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</si>
  <si>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</si>
  <si>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</si>
  <si>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</si>
  <si>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</si>
  <si>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</si>
  <si>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</si>
  <si>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</si>
  <si>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</si>
  <si>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</si>
  <si>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</si>
  <si>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</si>
  <si>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</si>
  <si>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</si>
  <si>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</si>
  <si>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</si>
  <si>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</si>
  <si>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</si>
  <si>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</si>
  <si>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</si>
  <si>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</si>
  <si>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</si>
  <si>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</si>
  <si>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</si>
  <si>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</si>
  <si>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</si>
  <si>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</si>
  <si>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</si>
  <si>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</si>
  <si>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</si>
  <si>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</si>
  <si>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</si>
  <si>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</si>
  <si>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</si>
  <si>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</si>
  <si>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</si>
  <si>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</si>
  <si>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</si>
  <si>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</si>
  <si>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</si>
  <si>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</si>
  <si>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</si>
  <si>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</si>
  <si>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</si>
  <si>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</si>
  <si>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</si>
  <si>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</si>
  <si>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</si>
  <si>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</si>
  <si>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</si>
  <si>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</si>
  <si>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</si>
  <si>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</si>
  <si>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</si>
  <si>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</si>
  <si>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</si>
  <si>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</si>
  <si>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</si>
  <si>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</si>
  <si>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</si>
  <si>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</si>
  <si>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</si>
  <si>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</si>
  <si>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</si>
  <si>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</si>
  <si>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</si>
  <si>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</si>
  <si>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</si>
  <si>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</si>
  <si>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</si>
  <si>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</si>
  <si>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</si>
  <si>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</si>
  <si>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</si>
  <si>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</si>
  <si>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</si>
  <si>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</si>
  <si>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</si>
  <si>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</si>
  <si>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</si>
  <si>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</si>
  <si>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</si>
  <si>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</si>
  <si>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</si>
  <si>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</si>
  <si>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</si>
  <si>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</si>
  <si>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</si>
  <si>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</si>
  <si>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</si>
  <si>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</si>
  <si>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</si>
  <si>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</si>
  <si>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</si>
  <si>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</si>
  <si>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</si>
  <si>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</si>
  <si>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</si>
  <si>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</si>
  <si>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</si>
  <si>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</si>
  <si>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</si>
  <si>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</si>
  <si>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</si>
  <si>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</si>
  <si>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</si>
  <si>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</si>
  <si>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</si>
  <si>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</si>
  <si>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</si>
  <si>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</si>
  <si>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</si>
  <si>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</si>
  <si>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</si>
  <si>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</si>
  <si>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</si>
  <si>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</si>
  <si>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</si>
  <si>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</si>
  <si>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</si>
  <si>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</si>
  <si>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</si>
  <si>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</si>
  <si>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</si>
  <si>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</si>
  <si>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</si>
  <si>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</si>
  <si>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</si>
  <si>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</si>
  <si>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</si>
  <si>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</si>
  <si>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</si>
  <si>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</si>
  <si>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</si>
  <si>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</si>
  <si>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</si>
  <si>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</si>
  <si>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</si>
  <si>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</si>
  <si>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</si>
  <si>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</si>
  <si>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</si>
  <si>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</si>
  <si>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</si>
  <si>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</si>
  <si>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</si>
  <si>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</si>
  <si>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</si>
  <si>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</si>
  <si>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</si>
  <si>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</si>
  <si>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</si>
  <si>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</si>
  <si>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</si>
  <si>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</si>
  <si>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</si>
  <si>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</si>
  <si>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</si>
  <si>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</si>
  <si>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</si>
  <si>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</si>
  <si>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</si>
  <si>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</si>
  <si>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</si>
  <si>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</si>
  <si>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</si>
  <si>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</si>
  <si>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</si>
  <si>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</si>
  <si>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</si>
  <si>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</si>
  <si>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</si>
  <si>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</si>
  <si>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</si>
  <si>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</si>
  <si>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</si>
  <si>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</si>
  <si>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</si>
  <si>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</si>
  <si>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</si>
  <si>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</si>
  <si>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</si>
  <si>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</si>
  <si>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</si>
  <si>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</si>
  <si>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</si>
  <si>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</si>
  <si>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</si>
  <si>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</si>
  <si>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</si>
  <si>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</si>
  <si>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</si>
  <si>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</si>
  <si>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</si>
  <si>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</si>
  <si>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</si>
  <si>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</si>
  <si>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</si>
  <si>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</si>
  <si>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</si>
  <si>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</si>
  <si>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</si>
  <si>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</si>
  <si>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</si>
  <si>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</si>
  <si>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</si>
  <si>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</si>
  <si>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</si>
  <si>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</si>
  <si>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</si>
  <si>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</si>
  <si>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</si>
  <si>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</si>
  <si>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</si>
  <si>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</si>
  <si>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</si>
  <si>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</si>
  <si>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</si>
  <si>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</si>
  <si>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</si>
  <si>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</si>
  <si>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</si>
  <si>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</si>
  <si>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</si>
  <si>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</si>
  <si>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</si>
  <si>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</si>
  <si>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</si>
  <si>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</si>
  <si>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</si>
  <si>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</si>
  <si>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</si>
  <si>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</si>
  <si>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</si>
  <si>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</si>
  <si>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</si>
  <si>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</si>
  <si>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</si>
  <si>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</si>
  <si>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</si>
  <si>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</si>
  <si>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</si>
  <si>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</si>
  <si>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</si>
  <si>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</si>
  <si>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</si>
  <si>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</si>
  <si>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</si>
  <si>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</si>
  <si>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</si>
  <si>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</si>
  <si>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</si>
  <si>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</si>
  <si>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</si>
  <si>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</si>
  <si>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</si>
  <si>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</si>
  <si>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</si>
  <si>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</si>
  <si>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</si>
  <si>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</si>
  <si>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</si>
  <si>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</si>
  <si>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</si>
  <si>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</si>
  <si>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</si>
  <si>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</si>
  <si>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</si>
  <si>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</si>
  <si>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</si>
  <si>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</si>
  <si>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</si>
  <si>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</si>
  <si>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</si>
  <si>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</si>
  <si>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</si>
  <si>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</si>
  <si>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</si>
  <si>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</si>
  <si>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</si>
  <si>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</si>
  <si>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</si>
  <si>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</si>
  <si>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</si>
  <si>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</si>
  <si>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</si>
  <si>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</si>
  <si>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</si>
  <si>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</si>
  <si>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</si>
  <si>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</si>
  <si>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</si>
  <si>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</si>
  <si>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</si>
  <si>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</si>
  <si>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</si>
  <si>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</si>
  <si>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</si>
  <si>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</si>
  <si>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</si>
  <si>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</si>
  <si>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</si>
  <si>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</si>
  <si>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</si>
  <si>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</si>
  <si>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</si>
  <si>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</si>
  <si>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</si>
  <si>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</si>
  <si>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</si>
  <si>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</si>
  <si>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</si>
  <si>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</si>
  <si>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</si>
  <si>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</si>
  <si>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</si>
  <si>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</si>
  <si>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</si>
  <si>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</si>
  <si>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</si>
  <si>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</si>
  <si>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</si>
  <si>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</si>
  <si>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</si>
  <si>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</si>
  <si>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</si>
  <si>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</si>
  <si>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</si>
  <si>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</si>
  <si>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</si>
  <si>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</si>
  <si>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</si>
  <si>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</si>
  <si>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</si>
  <si>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</si>
  <si>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</si>
  <si>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</si>
  <si>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</si>
  <si>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</si>
  <si>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</si>
  <si>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</si>
  <si>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</si>
  <si>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</si>
  <si>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</si>
  <si>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</si>
  <si>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</si>
  <si>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</si>
  <si>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</si>
  <si>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</si>
  <si>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</si>
  <si>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</si>
  <si>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</si>
  <si>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</si>
  <si>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</si>
  <si>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</si>
  <si>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</si>
  <si>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</si>
  <si>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</si>
  <si>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</si>
  <si>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</si>
  <si>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</si>
  <si>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</si>
  <si>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</si>
  <si>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</si>
  <si>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</si>
  <si>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</si>
  <si>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</si>
  <si>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</si>
  <si>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</si>
  <si>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</si>
  <si>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</si>
  <si>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</si>
  <si>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</si>
  <si>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</si>
  <si>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</si>
  <si>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</si>
  <si>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</si>
  <si>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</si>
  <si>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</si>
  <si>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</si>
  <si>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</si>
  <si>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</si>
  <si>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</si>
  <si>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</si>
  <si>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</si>
  <si>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</si>
  <si>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</si>
  <si>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</si>
  <si>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</si>
  <si>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</si>
  <si>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</si>
  <si>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</si>
  <si>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</si>
  <si>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</si>
  <si>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</si>
  <si>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</si>
  <si>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</si>
  <si>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</si>
  <si>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</si>
  <si>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</si>
  <si>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</si>
  <si>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</si>
  <si>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</si>
  <si>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</si>
  <si>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</si>
  <si>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</si>
  <si>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</si>
  <si>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</si>
  <si>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</si>
  <si>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</si>
  <si>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</si>
  <si>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</si>
  <si>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</si>
  <si>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</si>
  <si>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</si>
  <si>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</si>
  <si>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</si>
  <si>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</si>
  <si>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</si>
  <si>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</si>
  <si>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</si>
  <si>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</si>
  <si>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</si>
  <si>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</si>
  <si>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</si>
  <si>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</si>
  <si>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</si>
  <si>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</si>
  <si>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</si>
  <si>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</si>
  <si>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</si>
  <si>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</si>
  <si>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</si>
  <si>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</si>
  <si>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</si>
  <si>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</si>
  <si>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</si>
  <si>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</si>
  <si>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</si>
  <si>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</si>
  <si>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</si>
  <si>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</si>
  <si>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</si>
  <si>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</si>
  <si>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</si>
  <si>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</si>
  <si>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</si>
  <si>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</si>
  <si>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</si>
  <si>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</si>
  <si>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</si>
  <si>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</si>
  <si>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</si>
  <si>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</si>
  <si>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</si>
  <si>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</si>
  <si>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</si>
  <si>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</si>
  <si>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</si>
  <si>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</si>
  <si>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</si>
  <si>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</si>
  <si>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</si>
  <si>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</si>
  <si>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</si>
  <si>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</si>
  <si>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</si>
  <si>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</si>
  <si>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</si>
  <si>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</si>
  <si>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</si>
  <si>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</si>
  <si>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</si>
  <si>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</si>
  <si>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</si>
  <si>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</si>
  <si>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</si>
  <si>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</si>
  <si>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</si>
  <si>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</si>
  <si>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</si>
  <si>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</si>
  <si>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</si>
  <si>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</si>
  <si>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</si>
  <si>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</si>
  <si>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</si>
  <si>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</si>
  <si>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</si>
  <si>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</si>
  <si>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</si>
  <si>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</si>
  <si>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</si>
  <si>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</si>
  <si>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</si>
  <si>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</si>
  <si>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</si>
  <si>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</si>
  <si>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</si>
  <si>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</si>
  <si>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</si>
  <si>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</si>
  <si>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</si>
  <si>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</si>
  <si>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</si>
  <si>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</si>
  <si>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</si>
  <si>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</si>
  <si>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</si>
  <si>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</si>
  <si>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</si>
  <si>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</si>
  <si>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</si>
  <si>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</si>
  <si>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</si>
  <si>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</si>
  <si>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</si>
  <si>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</si>
  <si>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</si>
  <si>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</si>
  <si>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</si>
  <si>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</si>
  <si>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</si>
  <si>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</si>
  <si>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</si>
  <si>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</si>
  <si>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</si>
  <si>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</si>
  <si>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</si>
  <si>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</si>
  <si>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</si>
  <si>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</si>
  <si>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</si>
  <si>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</si>
  <si>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</si>
  <si>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</si>
  <si>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</si>
  <si>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</si>
  <si>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</si>
  <si>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</si>
  <si>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</si>
  <si>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</si>
  <si>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</si>
  <si>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</si>
  <si>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</si>
  <si>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</si>
  <si>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</si>
  <si>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</si>
  <si>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</si>
  <si>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</si>
  <si>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</si>
  <si>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</si>
  <si>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</si>
  <si>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</si>
  <si>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</si>
  <si>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</si>
  <si>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</si>
  <si>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</si>
  <si>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</si>
  <si>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</si>
  <si>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</si>
  <si>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</si>
  <si>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</si>
  <si>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</si>
  <si>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</si>
  <si>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</si>
  <si>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</si>
  <si>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</si>
  <si>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</si>
  <si>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</si>
  <si>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</si>
  <si>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</si>
  <si>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</si>
  <si>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</si>
  <si>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</si>
  <si>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</si>
  <si>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</si>
  <si>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</si>
  <si>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</si>
  <si>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</si>
  <si>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</si>
  <si>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</si>
  <si>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</si>
  <si>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</si>
  <si>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</si>
  <si>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</si>
  <si>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</si>
  <si>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</si>
  <si>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</si>
  <si>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</si>
  <si>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</si>
  <si>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</si>
  <si>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</si>
  <si>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</si>
  <si>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</si>
  <si>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</si>
  <si>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</si>
  <si>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</si>
  <si>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</si>
  <si>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</si>
  <si>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</si>
  <si>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</si>
  <si>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</si>
  <si>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</si>
  <si>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</si>
  <si>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</si>
  <si>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</si>
  <si>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</si>
  <si>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</si>
  <si>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</si>
  <si>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</si>
  <si>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</si>
  <si>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</si>
  <si>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</si>
  <si>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</si>
  <si>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</si>
  <si>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</si>
  <si>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</si>
  <si>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</si>
  <si>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</si>
  <si>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</si>
  <si>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</si>
  <si>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</si>
  <si>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</si>
  <si>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</si>
  <si>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</si>
  <si>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</si>
  <si>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</si>
  <si>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</si>
  <si>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</si>
  <si>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</si>
  <si>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</si>
  <si>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</si>
  <si>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</si>
  <si>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</si>
  <si>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</si>
  <si>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</si>
  <si>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</si>
  <si>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</si>
  <si>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</si>
  <si>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</si>
  <si>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</si>
  <si>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</si>
  <si>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</si>
  <si>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</si>
  <si>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</si>
  <si>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</si>
  <si>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</si>
  <si>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</si>
  <si>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</si>
  <si>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</si>
  <si>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</si>
  <si>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</si>
  <si>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</si>
  <si>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</si>
  <si>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</si>
  <si>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</si>
  <si>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</si>
  <si>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</si>
  <si>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</si>
  <si>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</si>
  <si>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</si>
  <si>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</si>
  <si>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</si>
  <si>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</si>
  <si>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</si>
  <si>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</si>
  <si>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</si>
  <si>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</si>
  <si>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</si>
  <si>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</si>
  <si>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</si>
  <si>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</si>
  <si>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</si>
  <si>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</si>
  <si>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</si>
  <si>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</si>
  <si>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</si>
  <si>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</si>
  <si>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</si>
  <si>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</si>
  <si>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</si>
  <si>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</si>
  <si>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</si>
  <si>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</si>
  <si>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</si>
  <si>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</si>
  <si>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</si>
  <si>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</si>
  <si>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</si>
  <si>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</si>
  <si>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</si>
  <si>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</si>
  <si>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</si>
  <si>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</si>
  <si>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</si>
  <si>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</si>
  <si>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</si>
  <si>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</si>
  <si>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</si>
  <si>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</si>
  <si>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</si>
  <si>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</si>
  <si>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</si>
  <si>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</si>
  <si>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</si>
  <si>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</si>
  <si>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</si>
  <si>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</si>
  <si>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</si>
  <si>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</si>
  <si>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</si>
  <si>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</si>
  <si>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</si>
  <si>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</si>
  <si>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</si>
  <si>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</si>
  <si>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</si>
  <si>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</si>
  <si>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</si>
  <si>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</si>
  <si>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</si>
  <si>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</si>
  <si>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</si>
  <si>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</si>
  <si>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</si>
  <si>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</si>
  <si>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</si>
  <si>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</si>
  <si>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</si>
  <si>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</si>
  <si>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</si>
  <si>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</si>
  <si>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</si>
  <si>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</si>
  <si>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</si>
  <si>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</si>
  <si>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</si>
  <si>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</si>
  <si>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</si>
  <si>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</si>
  <si>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</si>
  <si>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</si>
  <si>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</si>
  <si>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</si>
  <si>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</si>
  <si>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</si>
  <si>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</si>
  <si>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</si>
  <si>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</si>
  <si>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</si>
  <si>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</si>
  <si>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</si>
  <si>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</si>
  <si>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</si>
  <si>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</si>
  <si>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</si>
  <si>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</si>
  <si>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</si>
  <si>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</si>
  <si>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</si>
  <si>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</si>
  <si>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</si>
  <si>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</si>
  <si>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</si>
  <si>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</si>
  <si>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</si>
  <si>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</si>
  <si>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</si>
  <si>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</si>
  <si>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</si>
  <si>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</si>
  <si>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</si>
  <si>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</si>
  <si>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</si>
  <si>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</si>
  <si>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</si>
  <si>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</si>
  <si>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</si>
  <si>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</si>
  <si>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</si>
  <si>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</si>
  <si>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</si>
  <si>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</si>
  <si>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</si>
  <si>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</si>
  <si>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</si>
  <si>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</si>
  <si>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</si>
  <si>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</si>
  <si>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</si>
  <si>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</si>
  <si>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</si>
  <si>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</si>
  <si>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</si>
  <si>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</si>
  <si>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</si>
  <si>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</si>
  <si>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</si>
  <si>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</si>
  <si>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</si>
  <si>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</si>
  <si>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</si>
  <si>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</si>
  <si>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</si>
  <si>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</si>
  <si>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</si>
  <si>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</si>
  <si>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</si>
  <si>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</si>
  <si>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</si>
  <si>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</si>
  <si>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</si>
  <si>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</si>
  <si>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</si>
  <si>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</si>
  <si>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</si>
  <si>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</si>
  <si>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</si>
  <si>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</si>
  <si>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</si>
  <si>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</si>
  <si>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</si>
  <si>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</si>
  <si>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</si>
  <si>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</si>
  <si>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</si>
  <si>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</si>
  <si>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</si>
  <si>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</si>
  <si>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</si>
  <si>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</si>
  <si>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</si>
  <si>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</si>
  <si>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</si>
  <si>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</si>
  <si>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</si>
  <si>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</si>
  <si>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</si>
  <si>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</si>
  <si>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</si>
  <si>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</si>
  <si>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</si>
  <si>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</si>
  <si>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</si>
  <si>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</si>
  <si>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</si>
  <si>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</si>
  <si>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</si>
  <si>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</si>
  <si>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</si>
  <si>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</si>
  <si>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</si>
  <si>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</si>
  <si>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</si>
  <si>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</si>
  <si>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</si>
  <si>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</si>
  <si>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</si>
  <si>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</si>
  <si>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</si>
  <si>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</si>
  <si>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</si>
  <si>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</si>
  <si>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</si>
  <si>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</si>
  <si>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</si>
  <si>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</si>
  <si>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</si>
  <si>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</si>
  <si>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</si>
  <si>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</si>
  <si>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</si>
  <si>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</si>
  <si>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</si>
  <si>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</si>
  <si>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</si>
  <si>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</si>
  <si>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</si>
  <si>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</si>
  <si>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</si>
  <si>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</si>
  <si>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</si>
  <si>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</si>
  <si>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</si>
  <si>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</si>
  <si>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</si>
  <si>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</si>
  <si>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</si>
  <si>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</si>
  <si>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</si>
  <si>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</si>
  <si>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</si>
  <si>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</si>
  <si>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</si>
  <si>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</si>
  <si>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</si>
  <si>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</si>
  <si>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</si>
  <si>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</si>
  <si>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</si>
  <si>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</si>
  <si>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</si>
  <si>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</si>
  <si>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</si>
  <si>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</si>
  <si>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</si>
  <si>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</si>
  <si>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</si>
  <si>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</si>
  <si>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</si>
  <si>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</si>
  <si>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</si>
  <si>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</si>
  <si>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</si>
  <si>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</si>
  <si>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</si>
  <si>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</si>
  <si>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</si>
  <si>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</si>
  <si>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</si>
  <si>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</si>
  <si>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</si>
  <si>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</si>
  <si>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</si>
  <si>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</si>
  <si>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</si>
  <si>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</si>
  <si>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</si>
  <si>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</si>
  <si>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</si>
  <si>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</si>
  <si>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</si>
  <si>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</si>
  <si>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</si>
  <si>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</si>
  <si>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</si>
  <si>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</si>
  <si>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</si>
  <si>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</si>
  <si>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</si>
  <si>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</si>
  <si>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</si>
  <si>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</si>
  <si>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</si>
  <si>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</si>
  <si>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</si>
  <si>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</si>
  <si>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</si>
  <si>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</si>
  <si>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</si>
  <si>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</si>
  <si>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</si>
  <si>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</si>
  <si>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</si>
  <si>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</si>
  <si>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</si>
  <si>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</si>
  <si>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</si>
  <si>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</si>
  <si>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</si>
  <si>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</si>
  <si>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</si>
  <si>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</si>
  <si>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</si>
  <si>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</si>
  <si>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</si>
  <si>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</si>
  <si>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</si>
  <si>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</si>
  <si>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</si>
  <si>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</si>
  <si>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</si>
  <si>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</si>
  <si>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</si>
  <si>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</si>
  <si>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</si>
  <si>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</si>
  <si>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</si>
  <si>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</si>
  <si>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</si>
  <si>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</si>
  <si>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PCM-20251109-00000211</t>
  </si>
  <si>
    <t>was access night issue as located at USF area a/em team need 120 min</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</si>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</sst>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307.28919247684826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0.18176168981881347</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45970.237618171297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45970.237618171297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45970.237618171297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45970.237618171297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45970.237618171297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45970.237618171297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45970.237618171297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45970.237618171297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45970.237618171297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45970.237618171297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45970.237618171297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45970.237618171297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45970.237618171297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45970.237618171297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45970.237618171297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45970.237618171297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45970.237618171297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45970.237618171297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45970.237618171297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45970.237618171297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45970.237618171297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45970.237618171297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45970.237618171297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45970.237618171297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45970.237618171297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45970.237618171297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45970.237618171297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45970.237618171297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45970.237618171297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45970.237618171297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45970.237618171297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45970.237618171297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45970.237618171297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45970.237618171297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45970.237618171297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45970.237618171297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45970.237618171297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45970.237618171297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45970.237618171297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45970.237618171297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45970.237618171297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45970.237618171297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45970.237618171297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45970.237618171297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45970.237618171297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45970.237618171297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45970.237618171297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45970.237618171297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45970.237618171297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45970.237618171297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45970.237618171297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45970.237618171297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45970.237618171297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45970.237618171297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45970.237618171297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45970.237618171297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45970.237618171297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45970.237618171297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45970.237618171297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45970.237618171297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45970.237618171297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45970.237618171297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45970.237618171297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45970.237618171297</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45970.237618171297</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D31108BF-D0C7-4AA9-ADE6-8ED43E7879F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A4" sqref="A4: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1" ca="1" si="0">IFERROR(NOW()-F3,"-")</f>
        <v>145.23778043981292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45970.237618171297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45970.237618171297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0"/>
        <v>45970.237618171297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45970.237618171297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1"/>
      <c r="E8" s="103"/>
      <c r="F8" s="104"/>
      <c r="G8" s="105">
        <f t="shared" ca="1" si="0"/>
        <v>45970.237618402774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45970.237618402774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45970.237618402774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45970.237618402774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45970.237618402774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45970.237618402774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45970.237618402774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45970.237618402774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45970.237618402774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45970.237618402774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45970.237618402774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45970.237618402774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45970.237618402774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45970.237618402774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1">IFERROR(NOW()-F22,"-")</f>
        <v>45970.237618402774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45970.237618402774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45970.237618402774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45970.237618402774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45970.237618402774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45970.237618402774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45970.237618402774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45970.237618402774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45970.237618402774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45970.237618402774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45970.237618402774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45970.237618402774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45970.237618402774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45970.237618402774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45970.237618402774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45970.237618402774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45970.237618402774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45970.237618402774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45970.237618402774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45970.237618402774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45970.237618402774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45970.237618402774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45970.237618402774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45970.237618402774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45970.237618402774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45970.237618402774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45970.237618402774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45970.237618402774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45970.237618402774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45970.237618402774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45970.237618402774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45970.237618402774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ref="G54:G85" ca="1" si="2">IFERROR(NOW()-F54,"-")</f>
        <v>45970.237618402774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45970.237618402774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45970.237618402774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45970.237618402774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45970.237618402774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45970.237618402774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t="shared" ca="1" si="2"/>
        <v>45970.237618402774</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45970.237618402774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45970.237618402774</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45970.237618402774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45970.237618402774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45970.237618402774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45970.237618402774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45970.237618402774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45970.237618402774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45970.237618402774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45970.237618402774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45970.237618402774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45970.237618402774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45970.237618402774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45970.237618402774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45970.237618402774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45970.237618402774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45970.237618402774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45970.237618402774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45970.237618402774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45970.237618402774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45970.237618402774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45970.237618402774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45970.237618402774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45970.237618402774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45970.237618402774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45970.237618402774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45970.237618402774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45970.237618402774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45970.237618402774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45970.237618402774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45970.237618402774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45970.237618402774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45970.237618402774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45970.237618402774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45970.237618402774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45970.237618402774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45970.237618402774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45970.237618402774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45970.237618402774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45970.237618402774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45970.237618402774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45970.237618402774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45970.237618402774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45970.237618402774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45970.237618402774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45970.237618402774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45970.237618402774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45970.237618402774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45970.237618402774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45970.237618402774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45970.237618402774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45970.237618402774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45970.237618402774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45970.237618402774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45970.237618402774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45970.237618402774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45970.237618402774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45970.237618402774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45970.237618402774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45970.237618402774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45970.237618402774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45970.237618402774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45970.237618402774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45970.237618402774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45970.237618402774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45970.237618402774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45970.237618402774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45970.237618402774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45970.237618402774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45970.237618402774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45970.237618402774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45970.237618402774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45970.237618402774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45970.237618402774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45970.237618402774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45970.237618402774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45970.237618402774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45970.237618402774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45970.237618402774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45970.237618402774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45970.237618402774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45970.237618402774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45970.237618402774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45970.237618402774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45970.237618402774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45970.237618402774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45970.237618402774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45970.237618402774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45970.237618402774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45970.237618402774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45970.237618402774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45970.237618402774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45970.237618402774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45970.237618402774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45970.237618402774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45970.237618402774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45970.237618402774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45970.237618402774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45970.237618402774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45970.237618402774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45970.237618402774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45970.237618402774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45970.237618402774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45970.237618402774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45970.237618402774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45970.237618402774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45970.237618402774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45970.237618402774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45970.237618402774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45970.237618402774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45970.237618402774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45970.237618402774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45970.237618402774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45970.237618402774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45970.237618402774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45970.237618402774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45970.237618402774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45970.237618402774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45970.237618402774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45970.237618402774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45970.237618402774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45970.237618402774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45970.237618402774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45970.237618402774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45970.237618402774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45970.237618402774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45970.237618402774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45970.237618402774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45970.237618402774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45970.237618402774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45970.237618402774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45970.237618402774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45970.237618402774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45970.237618402774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45970.237618402774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45970.237618402774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45970.237618402774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45970.237618402774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45970.237618402774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45970.237618402774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45970.237618402774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45970.237618402774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45970.237618402774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45970.237618402774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45970.237618402774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45970.237618402774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45970.237618402774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45970.237618402774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45970.237618402774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45970.237618402774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45970.237618402774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45970.237618402774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45970.237618402774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45970.237618402774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45970.237618402774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45970.237618402774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45970.237618402774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45970.237618402774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45970.237618402774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45970.237618402774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45970.237618402774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45970.237618402774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45970.237618402774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45970.237618402774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45970.237618402774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45970.237618402774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45970.237618402774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45970.237618402774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45970.237618402774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45970.237618402774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45970.237618402774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45970.237618402774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45970.237618402774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45970.237618402774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45970.237618402774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45970.237618402774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45970.237618402774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45970.237618402774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45970.237618402774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45970.237618402774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45970.237618402774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45970.237618402774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45970.237618402774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45970.237618402774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45970.237618402774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45970.237618402774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45970.237618402774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45970.237618402774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45970.237618402774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45970.237618402774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45970.237618402774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45970.237618402774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45970.237618402774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45970.237618402774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45970.237618402774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45970.237618402774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45970.237618402774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45970.237618402774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45970.237618402774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45970.237618402774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45970.237618402774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45970.237618402774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45970.237618402774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45970.237618402774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45970.237618402774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45970.237618402774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45970.237618402774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45970.237618402774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45970.237618402774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45970.237618402774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45970.237618402774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45970.237618402774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45970.237618402774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45970.237618402774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45970.237618402774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45970.237618402774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45970.237618402774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45970.237618402774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45970.237618402774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45970.237618402774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45970.237618402774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45970.237618402774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45970.237618402774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45970.237618402774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45970.237618402774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45970.237618402774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45970.237618402774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45970.237618402774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45970.237618402774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45970.237618402774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45970.237618402774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45970.237618402774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45970.237618402774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45970.237618402774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45970.237618402774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45970.237618402774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45970.237618402774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45970.237618402774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45970.237618402774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45970.237618402774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45970.237618402774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45970.237618402774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45970.237618402774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45970.237618402774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45970.237618402774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45970.237618402774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45970.237618402774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45970.237618402774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45970.237618402774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45970.237618402774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45970.237618402774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45970.237618402774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45970.237618402774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45970.237618402774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45970.237618402774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45970.237618402774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45970.237618402774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45970.237618402774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45970.237618402774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45970.237618402774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45970.237618402774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45970.237618402774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45970.237618402774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45970.237618402774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45970.237618402774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45970.237618402774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45970.237618402774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45970.237618402774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45970.237618402774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45970.237618402774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45970.237618402774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45970.237618402774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45970.237618402774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45970.237618402774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45970.237618402774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45970.237618402774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45970.237618402774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45970.237618402774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45970.237618402774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45970.237618402774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45970.237618402774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45970.237618402774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45970.237618402774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45970.237618402774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45970.237618402774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45970.237618402774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45970.237618402774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45970.237618402774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45970.237618402774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45970.237618402774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45970.237618402774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45970.237618402774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45970.237618402774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45970.237618402774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45970.237618402774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45970.237618402774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45970.237618402774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45970.237618402774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45970.237618402774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45970.237618402774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45970.237618402774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45970.237618402774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45970.237618402774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45970.237618402774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45970.237618402774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45970.237618402774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45970.237618402774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45970.237618402774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45970.237618402774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45970.237618402774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45970.237618402774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45970.237618402774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45970.237618402774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45970.237618402774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45970.237618402774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45970.237618402774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45970.237618402774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45970.237618402774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45970.237618402774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45970.237618402774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45970.237618402774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45970.237618402774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45970.237618402774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45970.237618402774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45970.237618402774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45970.237618402774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45970.237618402774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45970.237618402774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45970.237618402774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45970.237618402774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45970.237618402774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45970.237618402774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45970.237618402774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45970.237618402774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45970.237618402774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45970.237618402774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45970.237618402774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45970.237618402774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45970.237618402774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45970.237618402774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45970.237618402774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45970.237618402774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45970.237618402774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45970.237618402774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45970.237618402774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45970.237618402774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45970.237618402774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45970.237618402774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45970.237618402774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45970.237618402774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45970.237618402774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45970.237618402774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45970.237618402774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45970.237618402774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45970.237618402774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45970.237618402774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45970.237618402774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45970.237618402774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45970.237618402774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45970.237618402774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45970.237618402774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45970.237618402774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45970.237618402774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45970.237618402774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45970.237618402774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45970.237618402774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45970.237618402774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45970.237618402774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45970.237618402774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45970.237618402774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45970.237618402774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45970.237618402774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45970.237618402774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45970.237618402774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45970.237618402774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45970.237618402774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45970.237618402774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45970.237618402774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45970.237618402774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45970.237618402774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45970.237618402774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45970.237618402774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45970.237618402774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45970.237618402774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45970.237618402774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45970.237618402774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45970.237618402774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45970.237618402774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45970.237618402774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45970.237618402774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45970.237618402774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45970.237618402774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45970.237618402774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45970.237618402774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45970.237618402774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45970.237618402774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45970.237618402774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45970.237618402774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45970.237618402774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45970.237618402774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45970.237618402774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45970.237618402774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45970.237618402774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45970.237618402774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45970.237618402774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45970.237618402774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45970.237618402774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45970.237618402774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45970.237618402774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45970.237618402774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45970.237618402774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45970.237618402774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45970.237618402774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45970.237618402774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45970.237618402774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45970.237618402774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45970.237618402774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45970.237618402774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45970.237618402774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45970.237618402774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45970.237618402774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45970.237618402774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45970.237618402774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45970.237618402774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45970.237618402774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45970.237618402774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45970.237618402774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45970.237618402774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45970.237618402774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45970.237618402774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45970.237618402774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45970.237618402774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45970.237618402774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45970.237618402774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45970.237618402774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45970.237618402774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45970.237618402774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45970.237618402774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45970.237618402774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45970.237618402774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45970.237618402774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45970.237618402774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45970.237618402774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45970.237618402774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45970.237618402774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45970.237618402774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45970.237618402774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45970.237618402774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45970.237618402774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45970.237618402774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45970.237618402774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45970.237618402774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45970.237618402774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45970.237618402774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45970.237618402774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45970.237618402774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45970.237618402774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45970.237618402774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45970.237618402774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45970.237618402774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45970.237618402774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45970.237618402774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45970.237618402774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45970.237618402774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45970.237618402774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45970.237618402774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45970.237618402774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45970.237618402774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45970.237618402774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45970.237618402774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45970.237618402774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45970.237618402774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45970.237618402774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45970.237618402774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45970.237618402774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45970.237618402774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45970.237618402774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45970.237618402774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45970.237618402774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45970.237618402774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45970.237618402774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45970.237618402774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45970.237618402774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45970.237618402774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45970.237618402774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45970.237618402774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45970.237618402774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45970.237618402774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45970.237618402774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45970.237618402774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45970.237618402774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45970.237618402774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45970.237618402774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45970.237618402774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45970.237618402774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45970.237618402774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45970.237618402774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45970.237618402774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45970.237618402774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45970.237618402774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45970.237618402774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45970.237618402774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45970.237618402774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45970.237618402774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45970.237618402774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45970.237618402774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45970.237618402774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45970.237618402774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45970.237618402774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45970.237618402774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45970.237618402774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45970.237618402774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45970.237618402774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45970.237618402774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45970.237618402774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45970.237618402774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45970.237618402774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45970.237618402774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45970.237618402774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45970.237618402774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45970.237618402774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45970.237618402774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45970.237618402774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45970.237618402774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45970.237618402774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45970.237618402774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45970.237618402774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45970.237618402774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45970.237618402774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45970.237618402774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45970.237618402774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45970.237618402774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45970.237618402774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45970.237618402774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45970.237618402774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45970.237618402774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45970.237618402774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45970.237618402774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45970.237618402774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45970.237618402774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45970.237618402774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45970.237618402774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45970.237618402774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45970.237618402774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45970.237618402774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45970.237618402774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45970.237618402774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45970.237618402774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45970.237618402774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45970.237618402774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45970.237618402774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45970.237618402774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45970.237618402774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45970.237618402774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45970.237618402774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45970.237618402774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45970.237618402774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45970.237618402774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45970.237618402774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45970.237618402774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45970.237618402774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45970.237618402774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45970.237618402774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45970.237618402774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45970.237618402774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45970.237618402774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45970.237618402774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45970.237618402774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45970.237618402774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45970.237618402774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45970.237618402774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45970.237618402774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45970.237618402774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45970.237618402774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45970.237618402774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45970.237618402774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45970.237618402774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45970.237618402774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45970.237618402774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45970.237618402774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45970.237618402774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45970.237618402774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45970.237618402774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45970.237618402774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45970.237618402774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45970.237618402774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45970.237618402774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45970.237618402774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45970.237618402774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45970.237618402774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45970.237618402774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45970.237618402774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45970.237618402774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45970.237618402774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45970.237618402774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45970.237618402774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45970.237618402774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45970.237618402774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45970.237618402774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45970.237618402774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45970.237618402774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45970.237618402774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45970.237618402774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45970.237618402774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45970.237618402774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45970.237618402774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45970.237618402774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45970.237618402774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45970.237618402774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45970.237618402774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45970.237618402774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45970.237618402774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45970.237618402774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45970.237618402774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45970.237618402774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45970.237618402774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45970.237618402774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45970.237618402774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45970.237618402774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45970.237618402774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45970.237618402774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45970.237618402774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45970.237618402774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45970.237618402774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45970.237618402774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45970.237618402774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45970.237618402774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45970.237618402774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45970.237618402774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45970.237618402774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45970.237618402774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45970.237618402774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45970.237618402774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45970.237618402774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45970.237618402774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45970.237618402774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45970.237618402774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45970.237618402774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45970.237618402774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45970.237618402774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45970.237618402774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45970.237618402774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45970.237618402774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45970.237618402774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45970.237618402774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45970.237618402774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45970.237618402774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45970.237618402774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45970.237618402774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45970.237618402774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45970.237618402774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45970.237618402774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45970.237618402774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45970.237618402774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45970.237618402774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45970.237618402774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45970.237618402774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45970.237618402774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45970.237618402774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45970.237618402774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45970.237618402774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45970.237618402774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45970.237618402774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45970.237618402774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45970.237618402774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45970.237618402774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45970.237618402774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45970.237618402774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45970.237618402774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45970.237618402774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45970.237618402774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45970.237618402774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45970.237618402774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45970.237618402774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45970.237618402774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45970.237618402774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45970.237618402774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45970.237618402774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45970.237618402774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45970.237618402774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45970.237618402774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45970.237618402774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45970.237618402774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45970.237618402774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45970.237618402774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45970.237618402774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45970.237618402774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45970.237618402774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45970.237618402774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45970.237618402774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45970.237618402774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45970.237618402774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45970.237618402774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45970.237618402774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45970.237618402774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45970.237618402774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45970.237618402774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45970.237618402774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45970.237618402774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45970.237618402774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45970.237618402774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45970.237618402774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45970.237618402774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45970.237618402774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45970.237618402774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45970.237618402774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45970.237618402774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45970.237618402774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45970.237618402774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45970.237618402774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45970.237618402774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45970.237618402774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45970.237618402774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45970.237618402774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45970.237618402774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45970.237618402774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45970.237618402774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45970.237618402774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45970.237618402774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45970.237618402774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45970.237618402774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45970.237618402774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45970.237618402774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45970.237618402774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45970.237618402774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45970.237618402774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45970.237618402774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45970.237618402774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45970.237618402774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45970.237618402774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45970.237618402774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45970.237618402774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45970.237618402774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45970.237618402774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45970.237618402774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45970.237618402774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45970.237618402774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45970.237618402774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45970.237618402774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45970.237618402774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45970.237618402774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45970.237618402774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45970.237618402774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45970.237618402774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45970.237618402774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45970.237618402774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45970.237618402774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45970.237618402774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45970.237618402774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45970.237618402774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45970.237618402774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45970.237618402774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45970.237618402774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45970.237618402774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45970.237618402774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45970.237618402774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45970.237618402774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45970.237618402774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45970.237618402774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45970.237618402774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45970.237618402774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45970.237618402774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45970.237618402774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45970.237618402774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45970.237618402774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45970.237618402774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45970.237618402774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45970.237618402774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45970.237618402774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45970.237618402774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45970.237618402774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45970.237618402774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45970.237618402774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45970.237618402774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45970.237618402774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45970.237618402774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45970.237618402774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45970.237618402774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45970.237618402774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45970.237618402774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45970.237618402774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45970.237618402774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45970.237618402774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45970.237618402774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45970.237618402774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45970.237618402774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45970.237618402774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45970.237618402774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45970.237618402774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45970.237618402774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45970.237618402774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45970.237618402774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45970.237618402774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45970.237618402774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45970.237618402774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45970.237618402774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45970.237618402774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45970.237618402774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45970.237618402774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45970.237618402774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45970.237618402774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45970.237618402774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45970.237618402774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45970.237618402774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45970.237618402774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45970.237618402774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45970.237618402774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45970.237618402774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45970.237618402774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45970.237618402774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45970.237618402774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45970.237618402774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45970.237618402774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45970.237618402774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45970.237618402774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45970.237618402774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45970.237618402774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45970.237618402774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45970.237618402774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45970.237618402774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45970.237618402774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45970.237618402774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45970.237618402774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45970.237618402774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45970.237618402774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45970.237618402774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45970.237618402774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45970.237618402774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45970.237618402774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45970.237618402774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45970.237618402774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45970.237618402774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45970.237618402774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45970.237618402774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45970.237618402774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45970.237618402774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45970.237618402774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45970.237618402774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45970.237618402774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45970.237618402774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45970.237618402774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45970.237618402774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45970.237618402774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45970.237618402774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45970.237618402774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45970.237618402774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45970.237618402774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45970.237618402774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45970.237618402774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45970.237618402774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45970.237618402774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45970.237618402774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45970.237618402774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45970.237618402774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45970.237618402774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45970.237618402774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45970.237618402774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45970.237618402774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45970.237618402774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45970.237618402774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45970.237618402774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45970.237618402774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45970.237618402774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45970.237618402774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45970.237618402774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45970.237618402774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45970.237618402774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45970.237618402774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45970.237618402774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45970.237618402774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45970.237618402774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45970.237618402774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45970.237618402774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45970.237618402774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45970.237618402774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45970.237618402774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45970.237618402774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45970.237618402774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45970.237618402774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45970.237618402774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45970.237618402774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45970.237618402774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45970.237618402774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45970.237618402774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45970.237618402774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45970.237618402774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45970.237618402774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45970.237618402774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45970.237618402774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45970.237618402774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45970.237618402774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45970.237618402774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45970.237618402774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45970.237618402774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45970.237618402774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45970.237618402774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45970.237618402774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45970.237618402774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45970.237618402774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45970.237618402774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45970.237618402774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45970.237618402774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45970.237618402774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45970.237618402774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45970.237618402774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45970.237618402774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45970.237618402774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45970.237618402774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45970.237618402774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45970.237618402774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45970.237618402774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45970.237618402774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45970.237618402774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45970.237618402774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45970.237618402774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45970.237618402774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45970.237618402774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45970.237618402774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45970.237618402774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45970.237618402774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45970.237618402774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45970.237618402774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45970.237618402774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45970.237618402774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45970.237618402774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45970.237618402774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45970.237618402774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45970.237618402774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45970.237618402774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45970.237618402774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45970.237618402774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45970.237618402774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45970.237618402774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45970.237618402774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45970.237618402774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45970.237618402774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45970.237618402774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45970.237618402774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45970.237618402774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45970.237618402774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45970.237618402774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45970.237618402774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45970.237618402774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45970.237618402774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45970.237618402774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45970.237618402774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45970.237618402774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45970.237618402774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45970.237618402774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45970.237618402774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45970.237618402774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45970.237618402774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45970.237618402774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45970.237618402774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45970.237618402774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45970.237618402774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45970.237618402774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45970.237618402774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45970.237618402774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45970.237618402774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45970.237618402774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45970.237618402774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45970.237618402774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45970.237618402774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45970.237618402774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45970.237618402774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45970.237618402774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45970.237618402774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45970.237618402774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45970.237618402774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45970.237618402774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45970.237618402774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45970.237618402774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45970.237618402774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45970.237618402774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45970.237618402774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45970.237618402774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45970.237618402774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45970.237618402774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45970.237618402774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45970.237618402774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45970.237618402774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45970.237618402774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45970.237618402774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45970.237618402774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45970.237618402774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45970.237618402774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45970.237618402774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45970.237618402774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45970.237618402774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45970.237618402774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45970.237618402774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45970.237618402774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45970.237618402774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45970.237618402774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45970.237618402774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45970.237618402774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45970.237618402774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45970.237618402774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45970.237618402774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45970.237618402774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45970.237618402774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45970.237618402774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45970.237618402774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45970.237618402774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45970.237618402774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45970.237618402774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45970.237618402774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45970.237618402774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45970.237618402774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45970.237618402774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45970.237618402774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45970.237618402774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45970.237618402774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45970.237618402774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45970.237618402774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45970.237618402774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45970.237618402774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45970.237618402774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45970.237618402774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45970.237618402774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45970.237618402774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45970.237618402774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45970.237618402774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45970.237618402774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45970.237618402774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45970.237618402774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45970.237618402774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45970.237618402774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45970.237618402774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45970.237618402774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45970.237618402774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45970.237618402774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45970.237618402774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45970.237618402774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45970.237618402774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45970.237618402774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45970.237618402774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45970.237618402774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45970.237618402774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45970.237618402774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45970.237618402774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45970.237618402774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45970.237618402774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45970.237618402774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45970.237618402774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45970.237618402774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45970.237618402774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45970.237618402774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45970.237618402774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45970.237618402774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45970.237618402774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45970.237618402774</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266.75690081017819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45970.129861111112</v>
      </c>
      <c r="G3" s="136">
        <f t="shared" ca="1" si="0"/>
        <v>0.10775706018466735</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0.22581261573941447</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0.18761817129416158</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45970.237618171297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45970.237618171297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45970.237618171297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45970.237618171297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45970.237618171297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45970.237618171297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45970.237618171297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45970.237618171297</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45970.237618171297</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45970.237618171297</v>
      </c>
      <c r="H15" s="96"/>
      <c r="I15" s="135"/>
      <c r="J15" s="135"/>
      <c r="K15" s="98"/>
      <c r="L15" s="92"/>
    </row>
    <row r="16" spans="1:16" ht="15" customHeight="1">
      <c r="A16" s="135"/>
      <c r="B16" s="135"/>
      <c r="C16" s="94"/>
      <c r="D16" s="92"/>
      <c r="E16" s="95"/>
      <c r="F16" s="96"/>
      <c r="G16" s="136">
        <f ca="1">IFERROR(NOW()-F16,"")</f>
        <v>45970.237618171297</v>
      </c>
      <c r="H16" s="96"/>
      <c r="I16" s="135"/>
      <c r="J16" s="135"/>
      <c r="K16" s="98"/>
      <c r="L16" s="92"/>
    </row>
    <row r="17" spans="1:12" ht="15" customHeight="1">
      <c r="A17" s="135"/>
      <c r="B17" s="135" t="str">
        <f>IFERROR(VLOOKUP(D17,DB!A:K,11,0),"")</f>
        <v/>
      </c>
      <c r="C17" s="94"/>
      <c r="D17" s="92"/>
      <c r="E17" s="95"/>
      <c r="F17" s="96"/>
      <c r="G17" s="136">
        <f t="shared" ca="1" si="1"/>
        <v>45970.237618171297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45970.237618171297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45970.237618171297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45970.237618171297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45970.237618171297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45970.237618171297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45970.237618171297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45970.237618171297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45970.237618171297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45970.237618171297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45970.237618171297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45970.237618171297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45970.237618171297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45970.237618171297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45970.237618171297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45970.237618171297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45970.237618171297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45970.237618171297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45970.237618171297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45970.237618171297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45970.237618171297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45970.237618171297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45970.237618171297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45970.237618171297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45970.237618171297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45970.237618171297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45970.237618171297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45970.237618171297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45970.237618171297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45970.237618171297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45970.237618171297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45970.237618171297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45970.237618171297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45970.237618171297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45970.237618171297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45970.237618171297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45970.237618171297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45970.237618171297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45970.237618171297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45970.237618171297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45970.237618171297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45970.237618171297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45970.237618171297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45970.237618171297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45970.237618171297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45970.237618171297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45970.237618171297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45970.237618171297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45970.237618171297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45970.237618171297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45970.237618171297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45970.237618171297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45970.237618171297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45970.237618171297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45970.237618171297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45970.237618171297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45970.237618171297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45970.237618171297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45970.237618171297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45970.237618171297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45970.237618171297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45970.237618171297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45970.237618171297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45970.237618171297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45970.237618171297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45970.237618171297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45970.237618171297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45970.237618171297</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78.405557986108761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44.048741087957751</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21.576507291661983</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45970.237618402774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45970.237618402774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45970.237618402774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45970.237618402774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45970.237618402774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45970.237618402774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45970.237618402774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45970.237618402774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45970.237618402774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45970.237618402774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45970.237618402774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45970.237618402774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45970.237618402774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45970.237618402774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45970.237618402774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45970.237618402774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45970.237618402774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45970.237618402774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45970.237618402774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45970.237618402774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45970.237618402774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45970.237618402774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45970.237618402774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45970.237618402774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45970.237618402774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45970.237618402774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45970.237618402774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45970.237618402774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45970.237618402774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45970.237618402774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45970.237618402774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45970.237618402774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45970.237618402774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45970.237618402774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45970.237618402774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45970.237618402774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45970.237618402774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45970.237618402774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45970.237618402774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45970.237618402774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45970.237618402774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45970.237618402774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45970.237618402774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45970.237618402774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45970.237618402774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45970.237618402774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45970.237618402774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45970.237618402774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45970.237618402774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45970.237618402774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45970.237618402774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45970.237618402774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45970.237618402774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45970.237618402774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45970.237618402774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45970.237618402774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45970.237618402774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45970.237618402774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45970.237618402774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45970.237618402774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45970.237618402774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45970.237618402774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45970.237618402774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45970.237618402774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45970.237618402774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45970.237618402774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45970.237618402774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45970.237618402774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45970.237618402774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45970.237618402774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45970.237618402774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45970.237618402774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45970.237618402774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45970.237618402774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45970.237618402774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45970.237618402774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45970.237618402774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45970.237618402774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45970.237618402774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45970.237618402774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45970.237618402774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45970.237618402774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45970.237618402774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45970.237618402774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45970.237618402774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45970.237618402774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45970.237618402774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45970.237618402774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45970.237618402774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45970.237618402774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45970.237618402774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45970.237618402774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45970.237618402774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45970.237618402774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45970.237618402774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45970.237618402774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45970.237618402774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45970.237618402774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45970.237618402774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45970.237618402774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45970.237618402774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45970.237618402774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45970.237618402774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45970.237618402774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45970.237618402774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45970.237618402774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45970.237618402774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45970.237618402774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45970.237618402774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45970.237618402774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45970.237618402774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45970.237618402774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45970.237618402774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45970.237618402774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45970.237618402774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45970.237618402774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45970.237618402774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45970.237618402774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45970.237618402774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45970.237618402774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45970.237618402774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45970.237618402774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45970.237618402774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45970.237618402774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45970.237618402774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45970.237618402774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45970.237618402774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45970.237618402774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45970.237618402774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45970.237618402774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45970.237618402774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45970.237618402774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45970.237618402774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45970.237618402774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45970.237618402774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45970.237618402774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45970.237618402774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45970.237618402774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45970.237618402774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45970.237618402774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45970.237618402774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45970.237618402774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45970.237618402774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45970.237618402774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45970.237618402774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45970.237618402774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45970.237618402774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45970.237618402774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45970.237618402774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45970.237618402774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45970.237618402774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45970.237618402774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45970.237618402774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45970.237618402774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45970.237618402774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45970.237618402774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45970.237618402774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45970.237618402774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45970.237618402774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45970.237618402774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45970.237618402774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45970.237618402774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45970.237618402774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45970.237618402774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45970.237618402774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45970.237618402774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45970.237618402774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45970.237618402774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45970.237618402774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45970.237618402774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45970.237618402774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45970.237618402774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45970.237618402774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45970.237618402774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45970.237618402774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45970.237618402774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45970.237618402774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45970.237618402774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45970.237618402774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45970.237618402774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45970.237618402774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45970.237618402774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45970.237618402774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45970.237618402774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45970.237618402774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45970.237618402774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45970.237618402774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45970.237618402774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45970.237618402774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45970.237618402774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45970.237618402774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45970.237618402774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45970.237618402774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45970.237618402774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45970.237618402774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45970.237618402774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45970.237618402774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45970.237618402774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45970.237618402774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45970.237618402774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45970.237618402774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45970.237618402774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45970.237618402774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45970.237618402774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45970.237618402774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45970.237618402774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45970.237618402774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45970.237618402774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45970.237618402774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45970.237618402774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45970.237618402774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45970.237618402774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45970.237618402774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45970.237618402774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45970.237618402774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45970.237618402774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45970.237618402774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45970.237618402774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45970.237618402774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45970.237618402774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45970.237618402774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45970.237618402774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45970.237618402774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45970.237618402774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45970.237618402774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45970.237618402774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45970.237618402774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45970.237618402774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45970.237618402774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45970.237618402774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45970.237618402774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45970.237618402774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45970.237618402774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45970.237618402774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45970.237618402774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45970.237618402774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45970.237618402774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45970.237618402774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45970.237618402774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45970.237618402774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45970.237618402774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45970.237618402774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45970.237618402774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45970.237618402774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45970.237618402774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45970.237618402774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45970.237618402774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45970.237618402774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45970.237618402774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45970.237618402774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45970.237618402774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45970.237618402774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45970.237618402774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45970.237618402774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45970.237618402774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45970.237618402774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45970.237618402774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45970.237618402774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45970.237618402774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45970.237618402774</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45970.237618171297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45970.237618171297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45970.237618171297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45970.237618171297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45970.237618171297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45970.237618171297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45970.237618171297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45970.237618171297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45970.237618171297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45970.237618171297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45970.237618171297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45970.237618171297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45970.237618171297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45970.237618171297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45970.237618171297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45970.237618171297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45970.237618171297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45970.237618171297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45970.237618171297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45970.237618171297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45970.237618171297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45970.237618171297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45970.237618171297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45970.237618171297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45970.237618171297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45970.237618171297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45970.237618171297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45970.237618171297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45970.237618171297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45970.237618171297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45970.237618171297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45970.237618171297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45970.237618171297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45970.237618171297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45970.237618171297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45970.237618171297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45970.237618171297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45970.237618171297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45970.237618171297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45970.237618171297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45970.237618171297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45970.237618171297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45970.237618171297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45970.237618171297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45970.237618171297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45970.237618171297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45970.237618171297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45970.237618171297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45970.237618171297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45970.237618171297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45970.237618171297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45970.237618171297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45970.237618171297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45970.237618171297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45970.237618171297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45970.237618171297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45970.237618171297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45970.237618171297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45970.237618171297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45970.237618171297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45970.237618171297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45970.237618171297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45970.237618171297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45970.237618171297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45970.237618171297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45970.237618171297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45970.237618171297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45970.237618171297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45970.237618171297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45970.237618171297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45970.237618171297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45970.237618171297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45970.237618171297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45970.237618171297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45970.237618171297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45970.237618171297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45970.237618171297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45970.237618171297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45970.237618171297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45970.237618171297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45970.237618171297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45970.237618171297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45970.237618171297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45970.237618171297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45970.237618171297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45970.237618171297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45970.237618171297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45970.237618171297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45970.237618171297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45970.237618171297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45970.237618171297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45970.237618171297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45970.237618171297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45970.237618171297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45970.237618171297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45970.237618171297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45970.237618171297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45970.237618171297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45970.237618171297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45970.237618171297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45970.237618171297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45970.237618171297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45970.237618171297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45970.237618171297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45970.237618171297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45970.237618171297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45970.237618171297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45970.237618171297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45970.237618171297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45970.237618171297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45970.237618171297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45970.237618171297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45970.237618171297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45970.237618171297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45970.237618171297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45970.237618171297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45970.237618171297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45970.237618171297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45970.237618171297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45970.237618171297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45970.237618171297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45970.237618171297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45970.237618171297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45970.237618171297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45970.237618171297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45970.237618171297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45970.237618171297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45970.237618171297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45970.237618171297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45970.237618171297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45970.237618171297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45970.237618171297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45970.237618171297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45970.237618171297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45970.237618171297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45970.237618171297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45970.237618171297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45970.237618171297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45970.237618171297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45970.237618171297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45970.237618171297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45970.237618171297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45970.237618171297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45970.237618171297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45970.237618171297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45970.237618171297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45970.237618171297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45970.237618171297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45970.237618171297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45970.237618171297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45970.237618171297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45970.237618171297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45970.237618171297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45970.237618171297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45970.237618171297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45970.237618171297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45970.237618171297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45970.237618171297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45970.237618171297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45970.237618171297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45970.237618171297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45970.237618171297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45970.237618171297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45970.237618171297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45970.237618171297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45970.237618171297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45970.237618171297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45970.237618171297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45970.237618171297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45970.237618171297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45970.237618171297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45970.237618171297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45970.237618171297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45970.237618171297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45970.237618171297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45970.237618171297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45970.237618171297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45970.237618171297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45970.237618171297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45970.237618171297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45970.237618171297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45970.237618171297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2025-11-09T02:44:48Z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